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재선\Desktop\"/>
    </mc:Choice>
  </mc:AlternateContent>
  <bookViews>
    <workbookView xWindow="0" yWindow="0" windowWidth="11064" windowHeight="71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7" i="1" l="1"/>
  <c r="C17" i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H10" i="1"/>
  <c r="H9" i="1"/>
  <c r="H8" i="1"/>
  <c r="H7" i="1"/>
  <c r="H6" i="1"/>
  <c r="H5" i="1"/>
  <c r="H4" i="1"/>
  <c r="G10" i="1"/>
  <c r="G9" i="1"/>
  <c r="G8" i="1"/>
  <c r="G3" i="1"/>
  <c r="H3" i="1" s="1"/>
  <c r="C16" i="1"/>
  <c r="D16" i="1" s="1"/>
  <c r="D15" i="1"/>
  <c r="D14" i="1"/>
  <c r="D13" i="1"/>
  <c r="D12" i="1"/>
  <c r="D11" i="1"/>
  <c r="D10" i="1"/>
  <c r="D9" i="1"/>
  <c r="D8" i="1"/>
  <c r="C15" i="1"/>
  <c r="C14" i="1"/>
  <c r="C13" i="1"/>
  <c r="C12" i="1"/>
  <c r="C11" i="1"/>
  <c r="C10" i="1"/>
  <c r="C9" i="1"/>
  <c r="C8" i="1"/>
  <c r="C7" i="1"/>
  <c r="C6" i="1"/>
  <c r="C5" i="1"/>
  <c r="C4" i="1"/>
  <c r="H2" i="1"/>
  <c r="G2" i="1"/>
  <c r="F2" i="1"/>
</calcChain>
</file>

<file path=xl/sharedStrings.xml><?xml version="1.0" encoding="utf-8"?>
<sst xmlns="http://schemas.openxmlformats.org/spreadsheetml/2006/main" count="7" uniqueCount="7">
  <si>
    <t>횟수</t>
    <phoneticPr fontId="1" type="noConversion"/>
  </si>
  <si>
    <t>066번
뇌조-금촌</t>
    <phoneticPr fontId="1" type="noConversion"/>
  </si>
  <si>
    <t>뇌조3리</t>
    <phoneticPr fontId="1" type="noConversion"/>
  </si>
  <si>
    <t>모든요일 (뇌조리,봉일천-&gt;금촌)</t>
    <phoneticPr fontId="1" type="noConversion"/>
  </si>
  <si>
    <t>모든요일 (금촌-&gt;봉일천,뇌조리)</t>
    <phoneticPr fontId="1" type="noConversion"/>
  </si>
  <si>
    <t>조리행정센터</t>
    <phoneticPr fontId="1" type="noConversion"/>
  </si>
  <si>
    <t>팜스프링A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</si>
</sst>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6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7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9.3984375" style="1" customWidth="1"/>
    <col min="2" max="4" width="10.296875" style="1" customWidth="1"/>
    <col min="5" max="5" width="4.3984375" style="1" customWidth="1"/>
    <col min="6" max="8" width="10.296875" customWidth="1"/>
  </cols>
  <sheetData>
    <row r="1" spans="1:8" ht="16.5" customHeight="1" x14ac:dyDescent="0.4">
      <c r="A1" s="9" t="s">
        <v>1</v>
      </c>
      <c r="B1" s="5" t="s">
        <v>3</v>
      </c>
      <c r="C1" s="12"/>
      <c r="D1" s="6"/>
      <c r="E1" s="7" t="s">
        <v>0</v>
      </c>
      <c r="F1" s="5" t="s">
        <v>4</v>
      </c>
      <c r="G1" s="12"/>
      <c r="H1" s="6"/>
    </row>
    <row r="2" spans="1:8" x14ac:dyDescent="0.4">
      <c r="A2" s="10"/>
      <c r="B2" s="2" t="s">
        <v>2</v>
      </c>
      <c r="C2" s="2" t="s">
        <v>5</v>
      </c>
      <c r="D2" s="2" t="s">
        <v>6</v>
      </c>
      <c r="E2" s="8"/>
      <c r="F2" s="2" t="str">
        <f>+D2</f>
        <v>팜스프링A</v>
      </c>
      <c r="G2" s="2" t="str">
        <f>+C2</f>
        <v>조리행정센터</v>
      </c>
      <c r="H2" s="2" t="str">
        <f>+B2</f>
        <v>뇌조3리</v>
      </c>
    </row>
    <row r="3" spans="1:8" x14ac:dyDescent="0.4">
      <c r="A3" s="9"/>
      <c r="B3" s="3"/>
      <c r="C3" s="3"/>
      <c r="D3" s="2"/>
      <c r="E3" s="4">
        <v>1</v>
      </c>
      <c r="F3" s="3">
        <v>0.27083333333333331</v>
      </c>
      <c r="G3" s="3">
        <f>+F3+TIME(0,13,0)</f>
        <v>0.27986111111111112</v>
      </c>
      <c r="H3" s="3">
        <f>+G3+TIME(0,15,0)</f>
        <v>0.2902777777777778</v>
      </c>
    </row>
    <row r="4" spans="1:8" x14ac:dyDescent="0.4">
      <c r="A4" s="11"/>
      <c r="B4" s="3">
        <v>0.29166666666666669</v>
      </c>
      <c r="C4" s="3">
        <f>+B4+TIME(0,13,0)</f>
        <v>0.30069444444444449</v>
      </c>
      <c r="D4" s="3"/>
      <c r="E4" s="4">
        <v>2</v>
      </c>
      <c r="F4" s="3"/>
      <c r="G4" s="3">
        <v>0.30069444444444443</v>
      </c>
      <c r="H4" s="3">
        <f>+G4+TIME(0,12,0)</f>
        <v>0.30902777777777779</v>
      </c>
    </row>
    <row r="5" spans="1:8" x14ac:dyDescent="0.4">
      <c r="A5" s="11"/>
      <c r="B5" s="3">
        <v>0.3125</v>
      </c>
      <c r="C5" s="3">
        <f>+B5+TIME(0,13,0)</f>
        <v>0.3215277777777778</v>
      </c>
      <c r="D5" s="3"/>
      <c r="E5" s="4">
        <v>3</v>
      </c>
      <c r="F5" s="3"/>
      <c r="G5" s="3">
        <v>0.3215277777777778</v>
      </c>
      <c r="H5" s="3">
        <f>+G5+TIME(0,12,0)</f>
        <v>0.32986111111111116</v>
      </c>
    </row>
    <row r="6" spans="1:8" x14ac:dyDescent="0.4">
      <c r="A6" s="11"/>
      <c r="B6" s="3">
        <v>0.33333333333333331</v>
      </c>
      <c r="C6" s="3">
        <f>+B6+TIME(0,13,0)</f>
        <v>0.34236111111111112</v>
      </c>
      <c r="D6" s="3"/>
      <c r="E6" s="4">
        <v>4</v>
      </c>
      <c r="F6" s="3"/>
      <c r="G6" s="3">
        <v>0.34236111111111112</v>
      </c>
      <c r="H6" s="3">
        <f>+G6+TIME(0,12,0)</f>
        <v>0.35069444444444448</v>
      </c>
    </row>
    <row r="7" spans="1:8" x14ac:dyDescent="0.4">
      <c r="A7" s="11"/>
      <c r="B7" s="3">
        <v>0.35416666666666669</v>
      </c>
      <c r="C7" s="3">
        <f>+B7+TIME(0,13,0)</f>
        <v>0.36319444444444449</v>
      </c>
      <c r="D7" s="3"/>
      <c r="E7" s="4">
        <v>5</v>
      </c>
      <c r="F7" s="3"/>
      <c r="G7" s="3">
        <v>0.36319444444444443</v>
      </c>
      <c r="H7" s="3">
        <f>+G7+TIME(0,12,0)</f>
        <v>0.37152777777777779</v>
      </c>
    </row>
    <row r="8" spans="1:8" x14ac:dyDescent="0.4">
      <c r="A8" s="11"/>
      <c r="B8" s="3">
        <v>0.375</v>
      </c>
      <c r="C8" s="3">
        <f>+B8+TIME(0,13,0)</f>
        <v>0.3840277777777778</v>
      </c>
      <c r="D8" s="3">
        <f>+C8+TIME(0,12,0)</f>
        <v>0.39236111111111116</v>
      </c>
      <c r="E8" s="4">
        <v>6</v>
      </c>
      <c r="F8" s="3">
        <v>0.39583333333333331</v>
      </c>
      <c r="G8" s="3">
        <f>+F8+TIME(0,13,0)</f>
        <v>0.40486111111111112</v>
      </c>
      <c r="H8" s="3">
        <f>+G8+TIME(0,12,0)</f>
        <v>0.41319444444444448</v>
      </c>
    </row>
    <row r="9" spans="1:8" x14ac:dyDescent="0.4">
      <c r="A9" s="11"/>
      <c r="B9" s="3">
        <v>0.41666666666666669</v>
      </c>
      <c r="C9" s="3">
        <f>+B9+TIME(0,13,0)</f>
        <v>0.42569444444444449</v>
      </c>
      <c r="D9" s="3">
        <f>+C9+TIME(0,12,0)</f>
        <v>0.43402777777777785</v>
      </c>
      <c r="E9" s="4">
        <v>7</v>
      </c>
      <c r="F9" s="3">
        <v>0.47916666666666669</v>
      </c>
      <c r="G9" s="3">
        <f>+F9+TIME(0,13,0)</f>
        <v>0.48819444444444449</v>
      </c>
      <c r="H9" s="3">
        <f>+G9+TIME(0,12,0)</f>
        <v>0.49652777777777785</v>
      </c>
    </row>
    <row r="10" spans="1:8" x14ac:dyDescent="0.4">
      <c r="A10" s="11"/>
      <c r="B10" s="3">
        <v>0.5</v>
      </c>
      <c r="C10" s="3">
        <f>+B10+TIME(0,13,0)</f>
        <v>0.50902777777777775</v>
      </c>
      <c r="D10" s="3">
        <f>+C10+TIME(0,12,0)</f>
        <v>0.51736111111111105</v>
      </c>
      <c r="E10" s="4">
        <v>8</v>
      </c>
      <c r="F10" s="3">
        <v>0.52083333333333337</v>
      </c>
      <c r="G10" s="3">
        <f>+F10+TIME(0,13,0)</f>
        <v>0.52986111111111112</v>
      </c>
      <c r="H10" s="3">
        <f>+G10+TIME(0,12,0)</f>
        <v>0.53819444444444442</v>
      </c>
    </row>
    <row r="11" spans="1:8" x14ac:dyDescent="0.4">
      <c r="A11" s="11"/>
      <c r="B11" s="3">
        <v>0.54166666666666663</v>
      </c>
      <c r="C11" s="3">
        <f>+B11+TIME(0,13,0)</f>
        <v>0.55069444444444438</v>
      </c>
      <c r="D11" s="3">
        <f>+C11+TIME(0,12,0)</f>
        <v>0.55902777777777768</v>
      </c>
      <c r="E11" s="4">
        <v>9</v>
      </c>
      <c r="F11" s="3">
        <v>0.5625</v>
      </c>
      <c r="G11" s="3">
        <f>+F11+TIME(0,13,0)</f>
        <v>0.57152777777777775</v>
      </c>
      <c r="H11" s="3">
        <f>+G11+TIME(0,12,0)</f>
        <v>0.57986111111111105</v>
      </c>
    </row>
    <row r="12" spans="1:8" x14ac:dyDescent="0.4">
      <c r="A12" s="11"/>
      <c r="B12" s="3">
        <v>0.58333333333333337</v>
      </c>
      <c r="C12" s="3">
        <f>+B12+TIME(0,13,0)</f>
        <v>0.59236111111111112</v>
      </c>
      <c r="D12" s="3">
        <f>+C12+TIME(0,12,0)</f>
        <v>0.60069444444444442</v>
      </c>
      <c r="E12" s="4">
        <v>10</v>
      </c>
      <c r="F12" s="3">
        <v>0.60416666666666663</v>
      </c>
      <c r="G12" s="3">
        <f>+F12+TIME(0,13,0)</f>
        <v>0.61319444444444438</v>
      </c>
      <c r="H12" s="3">
        <f>+G12+TIME(0,12,0)</f>
        <v>0.62152777777777768</v>
      </c>
    </row>
    <row r="13" spans="1:8" x14ac:dyDescent="0.4">
      <c r="A13" s="11"/>
      <c r="B13" s="3">
        <v>0.625</v>
      </c>
      <c r="C13" s="3">
        <f>+B13+TIME(0,13,0)</f>
        <v>0.63402777777777775</v>
      </c>
      <c r="D13" s="3">
        <f>+C13+TIME(0,12,0)</f>
        <v>0.64236111111111105</v>
      </c>
      <c r="E13" s="4">
        <v>11</v>
      </c>
      <c r="F13" s="3">
        <v>0.64583333333333337</v>
      </c>
      <c r="G13" s="3">
        <f>+F13+TIME(0,13,0)</f>
        <v>0.65486111111111112</v>
      </c>
      <c r="H13" s="3">
        <f>+G13+TIME(0,12,0)</f>
        <v>0.66319444444444442</v>
      </c>
    </row>
    <row r="14" spans="1:8" x14ac:dyDescent="0.4">
      <c r="A14" s="11"/>
      <c r="B14" s="3">
        <v>0.66666666666666663</v>
      </c>
      <c r="C14" s="3">
        <f>+B14+TIME(0,13,0)</f>
        <v>0.67569444444444438</v>
      </c>
      <c r="D14" s="3">
        <f>+C14+TIME(0,12,0)</f>
        <v>0.68402777777777768</v>
      </c>
      <c r="E14" s="4">
        <v>12</v>
      </c>
      <c r="F14" s="3">
        <v>0.6875</v>
      </c>
      <c r="G14" s="3">
        <f>+F14+TIME(0,13,0)</f>
        <v>0.69652777777777775</v>
      </c>
      <c r="H14" s="3">
        <f>+G14+TIME(0,12,0)</f>
        <v>0.70486111111111105</v>
      </c>
    </row>
    <row r="15" spans="1:8" x14ac:dyDescent="0.4">
      <c r="A15" s="11"/>
      <c r="B15" s="3">
        <v>0.70833333333333337</v>
      </c>
      <c r="C15" s="3">
        <f>+B15+TIME(0,13,0)</f>
        <v>0.71736111111111112</v>
      </c>
      <c r="D15" s="3">
        <f>+C15+TIME(0,12,0)</f>
        <v>0.72569444444444442</v>
      </c>
      <c r="E15" s="4">
        <v>13</v>
      </c>
      <c r="F15" s="3">
        <v>0.72916666666666663</v>
      </c>
      <c r="G15" s="3">
        <f>+F15+TIME(0,13,0)</f>
        <v>0.73819444444444438</v>
      </c>
      <c r="H15" s="3">
        <f>+G15+TIME(0,12,0)</f>
        <v>0.74652777777777768</v>
      </c>
    </row>
    <row r="16" spans="1:8" x14ac:dyDescent="0.4">
      <c r="A16" s="11"/>
      <c r="B16" s="3">
        <v>0.75</v>
      </c>
      <c r="C16" s="3">
        <f>+B16+TIME(0,13,0)</f>
        <v>0.75902777777777775</v>
      </c>
      <c r="D16" s="3">
        <f>+C16+TIME(0,12,0)</f>
        <v>0.76736111111111105</v>
      </c>
      <c r="E16" s="4">
        <v>14</v>
      </c>
      <c r="F16" s="3">
        <v>0.77083333333333337</v>
      </c>
      <c r="G16" s="3">
        <f>+F16+TIME(0,13,0)</f>
        <v>0.77986111111111112</v>
      </c>
      <c r="H16" s="3">
        <f>+G16+TIME(0,12,0)</f>
        <v>0.78819444444444442</v>
      </c>
    </row>
    <row r="17" spans="1:8" x14ac:dyDescent="0.4">
      <c r="A17" s="10"/>
      <c r="B17" s="3">
        <v>0.79166666666666663</v>
      </c>
      <c r="C17" s="3">
        <f>+B17+TIME(0,13,0)</f>
        <v>0.80069444444444438</v>
      </c>
      <c r="D17" s="3">
        <f>+C17+TIME(0,12,0)</f>
        <v>0.80902777777777768</v>
      </c>
      <c r="E17" s="4">
        <v>15</v>
      </c>
      <c r="F17" s="3"/>
      <c r="G17" s="3"/>
      <c r="H17" s="3"/>
    </row>
  </sheetData>
  <sheetProtection algorithmName="SHA-512" hashValue="dHwoN8XcI53cW7TgIEuYjpRleGide8HrkjizckBWz9oR/bQ6CjJXNaZWNMMOiOOJljiPEEmILLl4t7iNIu9vpA==" saltValue="pQA10A1N+M95L5B/kGCVcQ==" spinCount="100000" sheet="1" objects="1" scenarios="1" selectLockedCells="1" selectUnlockedCells="1"/>
  <mergeCells count="5">
    <mergeCell ref="B1:D1"/>
    <mergeCell ref="E1:E2"/>
    <mergeCell ref="A1:A2"/>
    <mergeCell ref="F1:H1"/>
    <mergeCell ref="A3:A1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2018-08-26T13:29:36Z</dcterms:modified>
</cp:coreProperties>
</file>