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7455" windowHeight="46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M34" i="1"/>
  <c r="N34" s="1"/>
  <c r="M33"/>
  <c r="N33" s="1"/>
  <c r="M30"/>
  <c r="M29"/>
  <c r="N29" s="1"/>
  <c r="M27"/>
  <c r="M22"/>
  <c r="M21"/>
  <c r="N21" s="1"/>
  <c r="M19"/>
  <c r="N19" s="1"/>
  <c r="M16"/>
  <c r="N16" s="1"/>
  <c r="M12"/>
  <c r="M10"/>
  <c r="N10" s="1"/>
  <c r="M28"/>
  <c r="N28" s="1"/>
  <c r="M24"/>
  <c r="N24" s="1"/>
  <c r="M18"/>
  <c r="N18" s="1"/>
  <c r="M14"/>
  <c r="M9"/>
  <c r="M5"/>
  <c r="N5" s="1"/>
  <c r="M7"/>
  <c r="N7" s="1"/>
  <c r="M3"/>
  <c r="N3" s="1"/>
  <c r="L28"/>
  <c r="L24"/>
  <c r="L18"/>
  <c r="L14"/>
  <c r="L9"/>
  <c r="L5"/>
  <c r="N31"/>
  <c r="N30"/>
  <c r="N27"/>
  <c r="N26"/>
  <c r="N23"/>
  <c r="N22"/>
  <c r="N20"/>
  <c r="N17"/>
  <c r="N14"/>
  <c r="N13"/>
  <c r="N12"/>
  <c r="N11"/>
  <c r="N9"/>
  <c r="N6"/>
  <c r="M31"/>
  <c r="M26"/>
  <c r="M23"/>
  <c r="M20"/>
  <c r="M17"/>
  <c r="M13"/>
  <c r="M11"/>
  <c r="M6"/>
  <c r="K31"/>
  <c r="K26"/>
  <c r="K23"/>
  <c r="K20"/>
  <c r="K17"/>
  <c r="K13"/>
  <c r="K11"/>
  <c r="K6"/>
  <c r="J34"/>
  <c r="J33"/>
  <c r="J31"/>
  <c r="J30"/>
  <c r="J29"/>
  <c r="J28"/>
  <c r="J27"/>
  <c r="J26"/>
  <c r="J24"/>
  <c r="J23"/>
  <c r="J22"/>
  <c r="J21"/>
  <c r="J20"/>
  <c r="J19"/>
  <c r="J18"/>
  <c r="J17"/>
  <c r="J16"/>
  <c r="J14"/>
  <c r="J13"/>
  <c r="J12"/>
  <c r="J11"/>
  <c r="J10"/>
  <c r="J9"/>
  <c r="J7"/>
  <c r="J6"/>
  <c r="J5"/>
  <c r="J3"/>
  <c r="F19"/>
  <c r="G19" s="1"/>
  <c r="D28"/>
  <c r="F28" s="1"/>
  <c r="G28" s="1"/>
  <c r="D11"/>
  <c r="F11" s="1"/>
  <c r="G11" s="1"/>
  <c r="C4"/>
  <c r="F4" s="1"/>
  <c r="G4" s="1"/>
  <c r="C5"/>
  <c r="D5" s="1"/>
  <c r="F5" s="1"/>
  <c r="G5" s="1"/>
  <c r="C6"/>
  <c r="E6" s="1"/>
  <c r="F6" s="1"/>
  <c r="C7"/>
  <c r="F7" s="1"/>
  <c r="G7" s="1"/>
  <c r="C8"/>
  <c r="F8" s="1"/>
  <c r="C9"/>
  <c r="E9" s="1"/>
  <c r="F9" s="1"/>
  <c r="G9" s="1"/>
  <c r="C11"/>
  <c r="C12"/>
  <c r="F12" s="1"/>
  <c r="G12" s="1"/>
  <c r="C13"/>
  <c r="E13" s="1"/>
  <c r="F13" s="1"/>
  <c r="G13" s="1"/>
  <c r="C14"/>
  <c r="D14" s="1"/>
  <c r="F14" s="1"/>
  <c r="G14" s="1"/>
  <c r="C15"/>
  <c r="F15" s="1"/>
  <c r="G15" s="1"/>
  <c r="C16"/>
  <c r="F16" s="1"/>
  <c r="G16" s="1"/>
  <c r="C17"/>
  <c r="E17" s="1"/>
  <c r="F17" s="1"/>
  <c r="G17" s="1"/>
  <c r="C18"/>
  <c r="D18" s="1"/>
  <c r="F18" s="1"/>
  <c r="G18" s="1"/>
  <c r="C19"/>
  <c r="C21"/>
  <c r="F21" s="1"/>
  <c r="G21" s="1"/>
  <c r="C22"/>
  <c r="E22" s="1"/>
  <c r="F22" s="1"/>
  <c r="G22" s="1"/>
  <c r="C23"/>
  <c r="F23" s="1"/>
  <c r="G23" s="1"/>
  <c r="C24"/>
  <c r="D24" s="1"/>
  <c r="F24" s="1"/>
  <c r="G24" s="1"/>
  <c r="C25"/>
  <c r="E25" s="1"/>
  <c r="F25" s="1"/>
  <c r="G25" s="1"/>
  <c r="C26"/>
  <c r="F26" s="1"/>
  <c r="G26" s="1"/>
  <c r="C27"/>
  <c r="F27" s="1"/>
  <c r="G27" s="1"/>
  <c r="C28"/>
  <c r="C29"/>
  <c r="F29" s="1"/>
  <c r="G29" s="1"/>
  <c r="C30"/>
  <c r="E30" s="1"/>
  <c r="F30" s="1"/>
  <c r="G30" s="1"/>
  <c r="C32"/>
  <c r="D32" s="1"/>
  <c r="F32" s="1"/>
  <c r="G32" s="1"/>
  <c r="C33"/>
  <c r="F33" s="1"/>
  <c r="G33" s="1"/>
  <c r="C34"/>
  <c r="F34" s="1"/>
  <c r="G34" s="1"/>
  <c r="C3"/>
  <c r="F3" s="1"/>
  <c r="G3" s="1"/>
  <c r="G6" l="1"/>
</calcChain>
</file>

<file path=xl/sharedStrings.xml><?xml version="1.0" encoding="utf-8"?>
<sst xmlns="http://schemas.openxmlformats.org/spreadsheetml/2006/main" count="29" uniqueCount="19">
  <si>
    <t>횟수</t>
    <phoneticPr fontId="1" type="noConversion"/>
  </si>
  <si>
    <t>하리.여주장</t>
    <phoneticPr fontId="1" type="noConversion"/>
  </si>
  <si>
    <t>930번대
하리-태평</t>
    <phoneticPr fontId="1" type="noConversion"/>
  </si>
  <si>
    <t>여주,하리-&gt;월송,매류,연라,태평리</t>
    <phoneticPr fontId="1" type="noConversion"/>
  </si>
  <si>
    <t>태평리,연라,매류,월송-&gt;여주,하리</t>
    <phoneticPr fontId="1" type="noConversion"/>
  </si>
  <si>
    <t>월송리</t>
    <phoneticPr fontId="1" type="noConversion"/>
  </si>
  <si>
    <t>맹골삼거리</t>
    <phoneticPr fontId="1" type="noConversion"/>
  </si>
  <si>
    <t>태평터미널</t>
    <phoneticPr fontId="1" type="noConversion"/>
  </si>
  <si>
    <t>월송리</t>
    <phoneticPr fontId="1" type="noConversion"/>
  </si>
  <si>
    <t>연라1리</t>
    <phoneticPr fontId="1" type="noConversion"/>
  </si>
  <si>
    <t>매류2리</t>
    <phoneticPr fontId="1" type="noConversion"/>
  </si>
  <si>
    <t>매류2리</t>
    <phoneticPr fontId="1" type="noConversion"/>
  </si>
  <si>
    <t>930번</t>
    <phoneticPr fontId="1" type="noConversion"/>
  </si>
  <si>
    <t>930-1번</t>
    <phoneticPr fontId="1" type="noConversion"/>
  </si>
  <si>
    <t>930-2번</t>
    <phoneticPr fontId="1" type="noConversion"/>
  </si>
  <si>
    <t>여주발
7:35분차
여주
~
제일고
통학지원
방학 및
공휴일
미운행</t>
    <phoneticPr fontId="1" type="noConversion"/>
  </si>
  <si>
    <t>가남면 지역 노선 운행</t>
    <phoneticPr fontId="1" type="noConversion"/>
  </si>
  <si>
    <t>20:30 935번 여주행 막차 운행</t>
    <phoneticPr fontId="1" type="noConversion"/>
  </si>
  <si>
    <t>8:10제일고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</si>
</sst>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20" fontId="0" fillId="3" borderId="1" xfId="0" applyNumberFormat="1" applyFill="1" applyBorder="1" applyAlignment="1">
      <alignment horizontal="center" vertical="center" shrinkToFit="1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7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5" xfId="0" applyNumberFormat="1" applyFill="1" applyBorder="1" applyAlignment="1">
      <alignment horizontal="center" vertical="center" shrinkToFit="1"/>
    </xf>
    <xf numFmtId="20" fontId="0" fillId="0" borderId="6" xfId="0" applyNumberFormat="1" applyFill="1" applyBorder="1" applyAlignment="1">
      <alignment horizontal="center" vertical="center" shrinkToFit="1"/>
    </xf>
    <xf numFmtId="20" fontId="0" fillId="0" borderId="3" xfId="0" applyNumberFormat="1" applyFill="1" applyBorder="1" applyAlignment="1">
      <alignment horizontal="center" vertical="center" shrinkToFit="1"/>
    </xf>
    <xf numFmtId="20" fontId="0" fillId="4" borderId="1" xfId="0" applyNumberFormat="1" applyFill="1" applyBorder="1" applyAlignment="1">
      <alignment horizontal="center" vertical="center" shrinkToFit="1"/>
    </xf>
    <xf numFmtId="20" fontId="0" fillId="0" borderId="2" xfId="0" applyNumberFormat="1" applyFill="1" applyBorder="1" applyAlignment="1">
      <alignment horizontal="center" vertical="center" wrapText="1" shrinkToFit="1"/>
    </xf>
    <xf numFmtId="20" fontId="0" fillId="0" borderId="6" xfId="0" applyNumberFormat="1" applyFill="1" applyBorder="1" applyAlignment="1">
      <alignment horizontal="center" vertical="center" wrapText="1" shrinkToFit="1"/>
    </xf>
    <xf numFmtId="20" fontId="0" fillId="0" borderId="3" xfId="0" applyNumberFormat="1" applyFill="1" applyBorder="1" applyAlignment="1">
      <alignment horizontal="center" vertical="center" wrapText="1" shrinkToFit="1"/>
    </xf>
    <xf numFmtId="20" fontId="0" fillId="0" borderId="4" xfId="0" applyNumberFormat="1" applyFill="1" applyBorder="1" applyAlignment="1">
      <alignment horizontal="center" vertical="center" shrinkToFit="1"/>
    </xf>
    <xf numFmtId="20" fontId="0" fillId="0" borderId="7" xfId="0" applyNumberFormat="1" applyFill="1" applyBorder="1" applyAlignment="1">
      <alignment horizontal="center" vertical="center" shrinkToFit="1"/>
    </xf>
    <xf numFmtId="20" fontId="0" fillId="0" borderId="5" xfId="0" applyNumberForma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81" zoomScaleNormal="81" workbookViewId="0">
      <selection sqref="A1:A2"/>
    </sheetView>
  </sheetViews>
  <sheetFormatPr defaultRowHeight="16.5"/>
  <cols>
    <col min="1" max="1" width="9" style="1"/>
    <col min="2" max="7" width="9" style="1" customWidth="1"/>
    <col min="8" max="8" width="9" style="1"/>
  </cols>
  <sheetData>
    <row r="1" spans="1:14" ht="16.5" customHeight="1">
      <c r="A1" s="11" t="s">
        <v>2</v>
      </c>
      <c r="B1" s="7" t="s">
        <v>3</v>
      </c>
      <c r="C1" s="8"/>
      <c r="D1" s="8"/>
      <c r="E1" s="8"/>
      <c r="F1" s="8"/>
      <c r="G1" s="8"/>
      <c r="H1" s="9" t="s">
        <v>0</v>
      </c>
      <c r="I1" s="7" t="s">
        <v>4</v>
      </c>
      <c r="J1" s="8"/>
      <c r="K1" s="8"/>
      <c r="L1" s="8"/>
      <c r="M1" s="8"/>
      <c r="N1" s="13"/>
    </row>
    <row r="2" spans="1:14">
      <c r="A2" s="12"/>
      <c r="B2" s="2" t="s">
        <v>1</v>
      </c>
      <c r="C2" s="2" t="s">
        <v>5</v>
      </c>
      <c r="D2" s="2" t="s">
        <v>9</v>
      </c>
      <c r="E2" s="2" t="s">
        <v>11</v>
      </c>
      <c r="F2" s="2" t="s">
        <v>6</v>
      </c>
      <c r="G2" s="2" t="s">
        <v>7</v>
      </c>
      <c r="H2" s="10"/>
      <c r="I2" s="2" t="s">
        <v>7</v>
      </c>
      <c r="J2" s="2" t="s">
        <v>6</v>
      </c>
      <c r="K2" s="2" t="s">
        <v>10</v>
      </c>
      <c r="L2" s="2" t="s">
        <v>9</v>
      </c>
      <c r="M2" s="2" t="s">
        <v>8</v>
      </c>
      <c r="N2" s="2" t="s">
        <v>1</v>
      </c>
    </row>
    <row r="3" spans="1:14">
      <c r="A3" s="5" t="s">
        <v>12</v>
      </c>
      <c r="B3" s="5">
        <v>0.25</v>
      </c>
      <c r="C3" s="5">
        <f>B3+TIME(0,10,0)</f>
        <v>0.25694444444444442</v>
      </c>
      <c r="D3" s="5"/>
      <c r="E3" s="5"/>
      <c r="F3" s="5">
        <f>C3+TIME(0,20,0)</f>
        <v>0.27083333333333331</v>
      </c>
      <c r="G3" s="5">
        <f>F3+TIME(0,10,0)</f>
        <v>0.27777777777777773</v>
      </c>
      <c r="H3" s="3">
        <v>1</v>
      </c>
      <c r="I3" s="5">
        <v>0.27777777777777779</v>
      </c>
      <c r="J3" s="5">
        <f>I3+TIME(0,10,0)</f>
        <v>0.28472222222222221</v>
      </c>
      <c r="K3" s="5"/>
      <c r="L3" s="5"/>
      <c r="M3" s="5">
        <f>J3+TIME(0,20,0)</f>
        <v>0.2986111111111111</v>
      </c>
      <c r="N3" s="5">
        <f>M3+TIME(0,10,0)</f>
        <v>0.30555555555555552</v>
      </c>
    </row>
    <row r="4" spans="1:14">
      <c r="A4" s="6" t="s">
        <v>13</v>
      </c>
      <c r="B4" s="5">
        <v>0.25694444444444448</v>
      </c>
      <c r="C4" s="5">
        <f t="shared" ref="C4:C34" si="0">B4+TIME(0,10,0)</f>
        <v>0.2638888888888889</v>
      </c>
      <c r="D4" s="5"/>
      <c r="E4" s="5"/>
      <c r="F4" s="5">
        <f>C4+TIME(0,20,0)</f>
        <v>0.27777777777777779</v>
      </c>
      <c r="G4" s="5">
        <f>F4+TIME(0,10,0)</f>
        <v>0.28472222222222221</v>
      </c>
      <c r="H4" s="4">
        <v>2</v>
      </c>
      <c r="I4" s="20" t="s">
        <v>16</v>
      </c>
      <c r="J4" s="21"/>
      <c r="K4" s="21"/>
      <c r="L4" s="21"/>
      <c r="M4" s="21"/>
      <c r="N4" s="22"/>
    </row>
    <row r="5" spans="1:14">
      <c r="A5" s="16" t="s">
        <v>14</v>
      </c>
      <c r="B5" s="6">
        <v>0.2638888888888889</v>
      </c>
      <c r="C5" s="6">
        <f t="shared" si="0"/>
        <v>0.27083333333333331</v>
      </c>
      <c r="D5" s="6">
        <f>C5+TIME(0,10,0)</f>
        <v>0.27777777777777773</v>
      </c>
      <c r="E5" s="6"/>
      <c r="F5" s="6">
        <f>D5+TIME(0,15,0)</f>
        <v>0.28819444444444442</v>
      </c>
      <c r="G5" s="6">
        <f>F5+TIME(0,10,0)</f>
        <v>0.29513888888888884</v>
      </c>
      <c r="H5" s="4">
        <v>3</v>
      </c>
      <c r="I5" s="6">
        <v>0.2986111111111111</v>
      </c>
      <c r="J5" s="6">
        <f>I5+TIME(0,10,0)</f>
        <v>0.30555555555555552</v>
      </c>
      <c r="K5" s="6"/>
      <c r="L5" s="6">
        <f>J5+TIME(0,15,0)</f>
        <v>0.31597222222222221</v>
      </c>
      <c r="M5" s="6">
        <f>L5+TIME(0,10,0)</f>
        <v>0.32291666666666663</v>
      </c>
      <c r="N5" s="6">
        <f>M5+TIME(0,10,0)</f>
        <v>0.32986111111111105</v>
      </c>
    </row>
    <row r="6" spans="1:14" ht="16.5" customHeight="1">
      <c r="A6" s="17" t="s">
        <v>15</v>
      </c>
      <c r="B6" s="16">
        <v>0.27777777777777779</v>
      </c>
      <c r="C6" s="16">
        <f t="shared" si="0"/>
        <v>0.28472222222222221</v>
      </c>
      <c r="D6" s="16"/>
      <c r="E6" s="16">
        <f>C6+TIME(0,15,0)</f>
        <v>0.2951388888888889</v>
      </c>
      <c r="F6" s="16">
        <f>E6+TIME(0,15,0)</f>
        <v>0.30555555555555558</v>
      </c>
      <c r="G6" s="16">
        <f>F6+TIME(0,10,0)</f>
        <v>0.3125</v>
      </c>
      <c r="H6" s="4">
        <v>4</v>
      </c>
      <c r="I6" s="16">
        <v>0.3125</v>
      </c>
      <c r="J6" s="16">
        <f>I6+TIME(0,10,0)</f>
        <v>0.31944444444444442</v>
      </c>
      <c r="K6" s="16">
        <f>J6+TIME(0,15,0)</f>
        <v>0.3298611111111111</v>
      </c>
      <c r="L6" s="16"/>
      <c r="M6" s="16">
        <f>K6+TIME(0,15,0)</f>
        <v>0.34027777777777779</v>
      </c>
      <c r="N6" s="16">
        <f>M6+TIME(0,10,0)</f>
        <v>0.34722222222222221</v>
      </c>
    </row>
    <row r="7" spans="1:14">
      <c r="A7" s="18"/>
      <c r="B7" s="5">
        <v>0.3125</v>
      </c>
      <c r="C7" s="5">
        <f t="shared" si="0"/>
        <v>0.31944444444444442</v>
      </c>
      <c r="D7" s="5"/>
      <c r="E7" s="5"/>
      <c r="F7" s="5">
        <f>C7+TIME(0,20,0)</f>
        <v>0.33333333333333331</v>
      </c>
      <c r="G7" s="5">
        <f>F7+TIME(0,10,0)</f>
        <v>0.34027777777777773</v>
      </c>
      <c r="H7" s="4">
        <v>5</v>
      </c>
      <c r="I7" s="5">
        <v>0.34722222222222227</v>
      </c>
      <c r="J7" s="5">
        <f>I7+TIME(0,10,0)</f>
        <v>0.35416666666666669</v>
      </c>
      <c r="K7" s="5"/>
      <c r="L7" s="5"/>
      <c r="M7" s="5">
        <f>J7+TIME(0,20,0)</f>
        <v>0.36805555555555558</v>
      </c>
      <c r="N7" s="5">
        <f>M7+TIME(0,10,0)</f>
        <v>0.375</v>
      </c>
    </row>
    <row r="8" spans="1:14">
      <c r="A8" s="18"/>
      <c r="B8" s="5">
        <v>0.31597222222222221</v>
      </c>
      <c r="C8" s="5">
        <f t="shared" si="0"/>
        <v>0.32291666666666663</v>
      </c>
      <c r="D8" s="5"/>
      <c r="E8" s="5"/>
      <c r="F8" s="5">
        <f>C8+TIME(0,20,0)</f>
        <v>0.33680555555555552</v>
      </c>
      <c r="G8" s="5" t="s">
        <v>18</v>
      </c>
      <c r="H8" s="4">
        <v>6</v>
      </c>
      <c r="I8" s="20" t="s">
        <v>16</v>
      </c>
      <c r="J8" s="21"/>
      <c r="K8" s="21"/>
      <c r="L8" s="21"/>
      <c r="M8" s="21"/>
      <c r="N8" s="22"/>
    </row>
    <row r="9" spans="1:14">
      <c r="A9" s="18"/>
      <c r="B9" s="16">
        <v>0.33333333333333331</v>
      </c>
      <c r="C9" s="16">
        <f t="shared" si="0"/>
        <v>0.34027777777777773</v>
      </c>
      <c r="D9" s="16"/>
      <c r="E9" s="16">
        <f>C9+TIME(0,15,0)</f>
        <v>0.35069444444444442</v>
      </c>
      <c r="F9" s="16">
        <f>E9+TIME(0,15,0)</f>
        <v>0.3611111111111111</v>
      </c>
      <c r="G9" s="16">
        <f>F9+TIME(0,10,0)</f>
        <v>0.36805555555555552</v>
      </c>
      <c r="H9" s="4">
        <v>7</v>
      </c>
      <c r="I9" s="6">
        <v>0.375</v>
      </c>
      <c r="J9" s="6">
        <f>I9+TIME(0,10,0)</f>
        <v>0.38194444444444442</v>
      </c>
      <c r="K9" s="6"/>
      <c r="L9" s="6">
        <f>J9+TIME(0,15,0)</f>
        <v>0.3923611111111111</v>
      </c>
      <c r="M9" s="6">
        <f>L9+TIME(0,10,0)</f>
        <v>0.39930555555555552</v>
      </c>
      <c r="N9" s="6">
        <f>M9+TIME(0,10,0)</f>
        <v>0.40624999999999994</v>
      </c>
    </row>
    <row r="10" spans="1:14">
      <c r="A10" s="18"/>
      <c r="B10" s="20" t="s">
        <v>16</v>
      </c>
      <c r="C10" s="21"/>
      <c r="D10" s="21"/>
      <c r="E10" s="21"/>
      <c r="F10" s="21"/>
      <c r="G10" s="22"/>
      <c r="H10" s="4">
        <v>8</v>
      </c>
      <c r="I10" s="5">
        <v>0.38194444444444442</v>
      </c>
      <c r="J10" s="5">
        <f>I10+TIME(0,10,0)</f>
        <v>0.38888888888888884</v>
      </c>
      <c r="K10" s="5"/>
      <c r="L10" s="5"/>
      <c r="M10" s="5">
        <f>J10+TIME(0,20,0)</f>
        <v>0.40277777777777773</v>
      </c>
      <c r="N10" s="5">
        <f>M10+TIME(0,10,0)</f>
        <v>0.40972222222222215</v>
      </c>
    </row>
    <row r="11" spans="1:14">
      <c r="A11" s="18"/>
      <c r="B11" s="6">
        <v>0.35069444444444442</v>
      </c>
      <c r="C11" s="6">
        <f t="shared" si="0"/>
        <v>0.35763888888888884</v>
      </c>
      <c r="D11" s="6">
        <f>C11+TIME(0,10,0)</f>
        <v>0.36458333333333326</v>
      </c>
      <c r="E11" s="6"/>
      <c r="F11" s="6">
        <f>D11+TIME(0,15,0)</f>
        <v>0.37499999999999994</v>
      </c>
      <c r="G11" s="6">
        <f>F11+TIME(0,10,0)</f>
        <v>0.38194444444444436</v>
      </c>
      <c r="H11" s="4">
        <v>9</v>
      </c>
      <c r="I11" s="16">
        <v>0.38541666666666669</v>
      </c>
      <c r="J11" s="16">
        <f>I11+TIME(0,10,0)</f>
        <v>0.3923611111111111</v>
      </c>
      <c r="K11" s="16">
        <f>J11+TIME(0,15,0)</f>
        <v>0.40277777777777779</v>
      </c>
      <c r="L11" s="16"/>
      <c r="M11" s="16">
        <f>K11+TIME(0,15,0)</f>
        <v>0.41319444444444448</v>
      </c>
      <c r="N11" s="16">
        <f>M11+TIME(0,10,0)</f>
        <v>0.4201388888888889</v>
      </c>
    </row>
    <row r="12" spans="1:14">
      <c r="A12" s="18"/>
      <c r="B12" s="5">
        <v>0.3888888888888889</v>
      </c>
      <c r="C12" s="5">
        <f t="shared" si="0"/>
        <v>0.39583333333333331</v>
      </c>
      <c r="D12" s="5"/>
      <c r="E12" s="5"/>
      <c r="F12" s="5">
        <f>C12+TIME(0,20,0)</f>
        <v>0.40972222222222221</v>
      </c>
      <c r="G12" s="5">
        <f>F12+TIME(0,10,0)</f>
        <v>0.41666666666666663</v>
      </c>
      <c r="H12" s="4">
        <v>10</v>
      </c>
      <c r="I12" s="5">
        <v>0.4236111111111111</v>
      </c>
      <c r="J12" s="5">
        <f>I12+TIME(0,10,0)</f>
        <v>0.43055555555555552</v>
      </c>
      <c r="K12" s="5"/>
      <c r="L12" s="5"/>
      <c r="M12" s="5">
        <f>J12+TIME(0,20,0)</f>
        <v>0.44444444444444442</v>
      </c>
      <c r="N12" s="5">
        <f>M12+TIME(0,10,0)</f>
        <v>0.45138888888888884</v>
      </c>
    </row>
    <row r="13" spans="1:14">
      <c r="A13" s="18"/>
      <c r="B13" s="16">
        <v>0.40972222222222227</v>
      </c>
      <c r="C13" s="16">
        <f t="shared" si="0"/>
        <v>0.41666666666666669</v>
      </c>
      <c r="D13" s="16"/>
      <c r="E13" s="16">
        <f>C13+TIME(0,15,0)</f>
        <v>0.42708333333333337</v>
      </c>
      <c r="F13" s="16">
        <f>E13+TIME(0,15,0)</f>
        <v>0.43750000000000006</v>
      </c>
      <c r="G13" s="16">
        <f>F13+TIME(0,10,0)</f>
        <v>0.44444444444444448</v>
      </c>
      <c r="H13" s="4">
        <v>11</v>
      </c>
      <c r="I13" s="16">
        <v>0.44791666666666669</v>
      </c>
      <c r="J13" s="16">
        <f>I13+TIME(0,10,0)</f>
        <v>0.4548611111111111</v>
      </c>
      <c r="K13" s="16">
        <f>J13+TIME(0,15,0)</f>
        <v>0.46527777777777779</v>
      </c>
      <c r="L13" s="16"/>
      <c r="M13" s="16">
        <f>K13+TIME(0,15,0)</f>
        <v>0.47569444444444448</v>
      </c>
      <c r="N13" s="16">
        <f>M13+TIME(0,10,0)</f>
        <v>0.4826388888888889</v>
      </c>
    </row>
    <row r="14" spans="1:14">
      <c r="A14" s="18"/>
      <c r="B14" s="6">
        <v>0.43402777777777773</v>
      </c>
      <c r="C14" s="6">
        <f t="shared" si="0"/>
        <v>0.44097222222222215</v>
      </c>
      <c r="D14" s="6">
        <f>C14+TIME(0,10,0)</f>
        <v>0.44791666666666657</v>
      </c>
      <c r="E14" s="6"/>
      <c r="F14" s="6">
        <f>D14+TIME(0,15,0)</f>
        <v>0.45833333333333326</v>
      </c>
      <c r="G14" s="6">
        <f>F14+TIME(0,10,0)</f>
        <v>0.46527777777777768</v>
      </c>
      <c r="H14" s="4">
        <v>12</v>
      </c>
      <c r="I14" s="6">
        <v>0.46875</v>
      </c>
      <c r="J14" s="6">
        <f>I14+TIME(0,10,0)</f>
        <v>0.47569444444444442</v>
      </c>
      <c r="K14" s="6"/>
      <c r="L14" s="6">
        <f>J14+TIME(0,15,0)</f>
        <v>0.4861111111111111</v>
      </c>
      <c r="M14" s="6">
        <f>L14+TIME(0,10,0)</f>
        <v>0.49305555555555552</v>
      </c>
      <c r="N14" s="6">
        <f>M14+TIME(0,10,0)</f>
        <v>0.49999999999999994</v>
      </c>
    </row>
    <row r="15" spans="1:14">
      <c r="A15" s="18"/>
      <c r="B15" s="5">
        <v>0.45833333333333331</v>
      </c>
      <c r="C15" s="5">
        <f t="shared" si="0"/>
        <v>0.46527777777777773</v>
      </c>
      <c r="D15" s="5"/>
      <c r="E15" s="5"/>
      <c r="F15" s="5">
        <f>C15+TIME(0,20,0)</f>
        <v>0.47916666666666663</v>
      </c>
      <c r="G15" s="5">
        <f>F15+TIME(0,10,0)</f>
        <v>0.48611111111111105</v>
      </c>
      <c r="H15" s="4">
        <v>13</v>
      </c>
      <c r="I15" s="20" t="s">
        <v>16</v>
      </c>
      <c r="J15" s="21"/>
      <c r="K15" s="21"/>
      <c r="L15" s="21"/>
      <c r="M15" s="21"/>
      <c r="N15" s="22"/>
    </row>
    <row r="16" spans="1:14">
      <c r="A16" s="18"/>
      <c r="B16" s="5">
        <v>0.5</v>
      </c>
      <c r="C16" s="5">
        <f t="shared" si="0"/>
        <v>0.50694444444444442</v>
      </c>
      <c r="D16" s="5"/>
      <c r="E16" s="5"/>
      <c r="F16" s="5">
        <f>C16+TIME(0,20,0)</f>
        <v>0.52083333333333326</v>
      </c>
      <c r="G16" s="5">
        <f>F16+TIME(0,10,0)</f>
        <v>0.52777777777777768</v>
      </c>
      <c r="H16" s="4">
        <v>14</v>
      </c>
      <c r="I16" s="5">
        <v>0.53472222222222221</v>
      </c>
      <c r="J16" s="5">
        <f>I16+TIME(0,10,0)</f>
        <v>0.54166666666666663</v>
      </c>
      <c r="K16" s="5"/>
      <c r="L16" s="5"/>
      <c r="M16" s="5">
        <f>J16+TIME(0,20,0)</f>
        <v>0.55555555555555547</v>
      </c>
      <c r="N16" s="5">
        <f>M16+TIME(0,10,0)</f>
        <v>0.56249999999999989</v>
      </c>
    </row>
    <row r="17" spans="1:14">
      <c r="A17" s="19"/>
      <c r="B17" s="16">
        <v>0.51388888888888895</v>
      </c>
      <c r="C17" s="16">
        <f t="shared" si="0"/>
        <v>0.52083333333333337</v>
      </c>
      <c r="D17" s="16"/>
      <c r="E17" s="16">
        <f>C17+TIME(0,15,0)</f>
        <v>0.53125</v>
      </c>
      <c r="F17" s="16">
        <f>E17+TIME(0,15,0)</f>
        <v>0.54166666666666663</v>
      </c>
      <c r="G17" s="16">
        <f>F17+TIME(0,10,0)</f>
        <v>0.54861111111111105</v>
      </c>
      <c r="H17" s="4">
        <v>15</v>
      </c>
      <c r="I17" s="16">
        <v>0.55208333333333337</v>
      </c>
      <c r="J17" s="16">
        <f>I17+TIME(0,10,0)</f>
        <v>0.55902777777777779</v>
      </c>
      <c r="K17" s="16">
        <f>J17+TIME(0,15,0)</f>
        <v>0.56944444444444442</v>
      </c>
      <c r="L17" s="16"/>
      <c r="M17" s="16">
        <f>K17+TIME(0,15,0)</f>
        <v>0.57986111111111105</v>
      </c>
      <c r="N17" s="16">
        <f>M17+TIME(0,10,0)</f>
        <v>0.58680555555555547</v>
      </c>
    </row>
    <row r="18" spans="1:14">
      <c r="A18" s="14"/>
      <c r="B18" s="6">
        <v>0.54166666666666663</v>
      </c>
      <c r="C18" s="6">
        <f t="shared" si="0"/>
        <v>0.54861111111111105</v>
      </c>
      <c r="D18" s="6">
        <f>C18+TIME(0,10,0)</f>
        <v>0.55555555555555547</v>
      </c>
      <c r="E18" s="6"/>
      <c r="F18" s="6">
        <f>D18+TIME(0,15,0)</f>
        <v>0.5659722222222221</v>
      </c>
      <c r="G18" s="6">
        <f>F18+TIME(0,10,0)</f>
        <v>0.57291666666666652</v>
      </c>
      <c r="H18" s="4">
        <v>16</v>
      </c>
      <c r="I18" s="6">
        <v>0.57638888888888895</v>
      </c>
      <c r="J18" s="6">
        <f>I18+TIME(0,10,0)</f>
        <v>0.58333333333333337</v>
      </c>
      <c r="K18" s="6"/>
      <c r="L18" s="6">
        <f>J18+TIME(0,15,0)</f>
        <v>0.59375</v>
      </c>
      <c r="M18" s="6">
        <f>L18+TIME(0,10,0)</f>
        <v>0.60069444444444442</v>
      </c>
      <c r="N18" s="6">
        <f>M18+TIME(0,10,0)</f>
        <v>0.60763888888888884</v>
      </c>
    </row>
    <row r="19" spans="1:14">
      <c r="A19" s="14"/>
      <c r="B19" s="5">
        <v>0.56944444444444442</v>
      </c>
      <c r="C19" s="5">
        <f t="shared" si="0"/>
        <v>0.57638888888888884</v>
      </c>
      <c r="D19" s="5"/>
      <c r="E19" s="5"/>
      <c r="F19" s="5">
        <f>C19+TIME(0,20,0)</f>
        <v>0.59027777777777768</v>
      </c>
      <c r="G19" s="5">
        <f>F19+TIME(0,10,0)</f>
        <v>0.5972222222222221</v>
      </c>
      <c r="H19" s="4">
        <v>17</v>
      </c>
      <c r="I19" s="5">
        <v>0.60416666666666663</v>
      </c>
      <c r="J19" s="5">
        <f>I19+TIME(0,10,0)</f>
        <v>0.61111111111111105</v>
      </c>
      <c r="K19" s="5"/>
      <c r="L19" s="5"/>
      <c r="M19" s="5">
        <f>J19+TIME(0,20,0)</f>
        <v>0.62499999999999989</v>
      </c>
      <c r="N19" s="5">
        <f>M19+TIME(0,10,0)</f>
        <v>0.63194444444444431</v>
      </c>
    </row>
    <row r="20" spans="1:14">
      <c r="A20" s="14"/>
      <c r="B20" s="20" t="s">
        <v>16</v>
      </c>
      <c r="C20" s="21"/>
      <c r="D20" s="21"/>
      <c r="E20" s="21"/>
      <c r="F20" s="21"/>
      <c r="G20" s="22"/>
      <c r="H20" s="4">
        <v>18</v>
      </c>
      <c r="I20" s="16">
        <v>0.61805555555555558</v>
      </c>
      <c r="J20" s="16">
        <f>I20+TIME(0,10,0)</f>
        <v>0.625</v>
      </c>
      <c r="K20" s="16">
        <f>J20+TIME(0,15,0)</f>
        <v>0.63541666666666663</v>
      </c>
      <c r="L20" s="16"/>
      <c r="M20" s="16">
        <f>K20+TIME(0,15,0)</f>
        <v>0.64583333333333326</v>
      </c>
      <c r="N20" s="16">
        <f>M20+TIME(0,10,0)</f>
        <v>0.65277777777777768</v>
      </c>
    </row>
    <row r="21" spans="1:14">
      <c r="A21" s="14"/>
      <c r="B21" s="5">
        <v>0.59375</v>
      </c>
      <c r="C21" s="5">
        <f t="shared" si="0"/>
        <v>0.60069444444444442</v>
      </c>
      <c r="D21" s="5"/>
      <c r="E21" s="5"/>
      <c r="F21" s="5">
        <f>C21+TIME(0,20,0)</f>
        <v>0.61458333333333326</v>
      </c>
      <c r="G21" s="5">
        <f>F21+TIME(0,10,0)</f>
        <v>0.62152777777777768</v>
      </c>
      <c r="H21" s="4">
        <v>19</v>
      </c>
      <c r="I21" s="5">
        <v>0.625</v>
      </c>
      <c r="J21" s="5">
        <f>I21+TIME(0,10,0)</f>
        <v>0.63194444444444442</v>
      </c>
      <c r="K21" s="5"/>
      <c r="L21" s="5"/>
      <c r="M21" s="5">
        <f>J21+TIME(0,20,0)</f>
        <v>0.64583333333333326</v>
      </c>
      <c r="N21" s="5">
        <f>M21+TIME(0,10,0)</f>
        <v>0.65277777777777768</v>
      </c>
    </row>
    <row r="22" spans="1:14">
      <c r="A22" s="14"/>
      <c r="B22" s="16">
        <v>0.61111111111111105</v>
      </c>
      <c r="C22" s="16">
        <f t="shared" si="0"/>
        <v>0.61805555555555547</v>
      </c>
      <c r="D22" s="16"/>
      <c r="E22" s="16">
        <f>C22+TIME(0,15,0)</f>
        <v>0.6284722222222221</v>
      </c>
      <c r="F22" s="16">
        <f>E22+TIME(0,15,0)</f>
        <v>0.63888888888888873</v>
      </c>
      <c r="G22" s="16">
        <f>F22+TIME(0,10,0)</f>
        <v>0.64583333333333315</v>
      </c>
      <c r="H22" s="4">
        <v>20</v>
      </c>
      <c r="I22" s="5">
        <v>0.64930555555555558</v>
      </c>
      <c r="J22" s="5">
        <f>I22+TIME(0,10,0)</f>
        <v>0.65625</v>
      </c>
      <c r="K22" s="5"/>
      <c r="L22" s="5"/>
      <c r="M22" s="5">
        <f>J22+TIME(0,20,0)</f>
        <v>0.67013888888888884</v>
      </c>
      <c r="N22" s="5">
        <f>M22+TIME(0,10,0)</f>
        <v>0.67708333333333326</v>
      </c>
    </row>
    <row r="23" spans="1:14">
      <c r="A23" s="14"/>
      <c r="B23" s="5">
        <v>0.63888888888888895</v>
      </c>
      <c r="C23" s="5">
        <f t="shared" si="0"/>
        <v>0.64583333333333337</v>
      </c>
      <c r="D23" s="5"/>
      <c r="E23" s="5"/>
      <c r="F23" s="5">
        <f>C23+TIME(0,20,0)</f>
        <v>0.65972222222222221</v>
      </c>
      <c r="G23" s="5">
        <f>F23+TIME(0,10,0)</f>
        <v>0.66666666666666663</v>
      </c>
      <c r="H23" s="4">
        <v>21</v>
      </c>
      <c r="I23" s="16">
        <v>0.67361111111111116</v>
      </c>
      <c r="J23" s="16">
        <f>I23+TIME(0,10,0)</f>
        <v>0.68055555555555558</v>
      </c>
      <c r="K23" s="16">
        <f>J23+TIME(0,15,0)</f>
        <v>0.69097222222222221</v>
      </c>
      <c r="L23" s="16"/>
      <c r="M23" s="16">
        <f>K23+TIME(0,15,0)</f>
        <v>0.70138888888888884</v>
      </c>
      <c r="N23" s="16">
        <f>M23+TIME(0,10,0)</f>
        <v>0.70833333333333326</v>
      </c>
    </row>
    <row r="24" spans="1:14">
      <c r="A24" s="14"/>
      <c r="B24" s="6">
        <v>0.65972222222222221</v>
      </c>
      <c r="C24" s="6">
        <f t="shared" si="0"/>
        <v>0.66666666666666663</v>
      </c>
      <c r="D24" s="6">
        <f>C24+TIME(0,10,0)</f>
        <v>0.67361111111111105</v>
      </c>
      <c r="E24" s="6"/>
      <c r="F24" s="6">
        <f>D24+TIME(0,15,0)</f>
        <v>0.68402777777777768</v>
      </c>
      <c r="G24" s="6">
        <f>F24+TIME(0,10,0)</f>
        <v>0.6909722222222221</v>
      </c>
      <c r="H24" s="4">
        <v>22</v>
      </c>
      <c r="I24" s="6">
        <v>0.69444444444444453</v>
      </c>
      <c r="J24" s="6">
        <f>I24+TIME(0,10,0)</f>
        <v>0.70138888888888895</v>
      </c>
      <c r="K24" s="6"/>
      <c r="L24" s="6">
        <f>J24+TIME(0,15,0)</f>
        <v>0.71180555555555558</v>
      </c>
      <c r="M24" s="6">
        <f>L24+TIME(0,10,0)</f>
        <v>0.71875</v>
      </c>
      <c r="N24" s="6">
        <f>M24+TIME(0,10,0)</f>
        <v>0.72569444444444442</v>
      </c>
    </row>
    <row r="25" spans="1:14">
      <c r="A25" s="14"/>
      <c r="B25" s="16">
        <v>0.68402777777777779</v>
      </c>
      <c r="C25" s="16">
        <f t="shared" si="0"/>
        <v>0.69097222222222221</v>
      </c>
      <c r="D25" s="16"/>
      <c r="E25" s="16">
        <f>C25+TIME(0,15,0)</f>
        <v>0.70138888888888884</v>
      </c>
      <c r="F25" s="16">
        <f>E25+TIME(0,15,0)</f>
        <v>0.71180555555555547</v>
      </c>
      <c r="G25" s="16">
        <f>F25+TIME(0,10,0)</f>
        <v>0.71874999999999989</v>
      </c>
      <c r="H25" s="4">
        <v>23</v>
      </c>
      <c r="I25" s="20" t="s">
        <v>16</v>
      </c>
      <c r="J25" s="21"/>
      <c r="K25" s="21"/>
      <c r="L25" s="21"/>
      <c r="M25" s="21"/>
      <c r="N25" s="22"/>
    </row>
    <row r="26" spans="1:14">
      <c r="A26" s="14"/>
      <c r="B26" s="5">
        <v>0.6875</v>
      </c>
      <c r="C26" s="5">
        <f t="shared" si="0"/>
        <v>0.69444444444444442</v>
      </c>
      <c r="D26" s="5"/>
      <c r="E26" s="5"/>
      <c r="F26" s="5">
        <f>C26+TIME(0,20,0)</f>
        <v>0.70833333333333326</v>
      </c>
      <c r="G26" s="5">
        <f>F26+TIME(0,10,0)</f>
        <v>0.71527777777777768</v>
      </c>
      <c r="H26" s="4">
        <v>24</v>
      </c>
      <c r="I26" s="16">
        <v>0.72222222222222221</v>
      </c>
      <c r="J26" s="16">
        <f>I26+TIME(0,10,0)</f>
        <v>0.72916666666666663</v>
      </c>
      <c r="K26" s="16">
        <f>J26+TIME(0,15,0)</f>
        <v>0.73958333333333326</v>
      </c>
      <c r="L26" s="16"/>
      <c r="M26" s="16">
        <f>K26+TIME(0,15,0)</f>
        <v>0.74999999999999989</v>
      </c>
      <c r="N26" s="16">
        <f>M26+TIME(0,10,0)</f>
        <v>0.75694444444444431</v>
      </c>
    </row>
    <row r="27" spans="1:14">
      <c r="A27" s="14"/>
      <c r="B27" s="5">
        <v>0.71527777777777779</v>
      </c>
      <c r="C27" s="5">
        <f t="shared" si="0"/>
        <v>0.72222222222222221</v>
      </c>
      <c r="D27" s="5"/>
      <c r="E27" s="5"/>
      <c r="F27" s="5">
        <f>C27+TIME(0,20,0)</f>
        <v>0.73611111111111105</v>
      </c>
      <c r="G27" s="5">
        <f>F27+TIME(0,10,0)</f>
        <v>0.74305555555555547</v>
      </c>
      <c r="H27" s="4">
        <v>25</v>
      </c>
      <c r="I27" s="5">
        <v>0.75</v>
      </c>
      <c r="J27" s="5">
        <f>I27+TIME(0,10,0)</f>
        <v>0.75694444444444442</v>
      </c>
      <c r="K27" s="5"/>
      <c r="L27" s="5"/>
      <c r="M27" s="5">
        <f>J27+TIME(0,20,0)</f>
        <v>0.77083333333333326</v>
      </c>
      <c r="N27" s="5">
        <f>M27+TIME(0,10,0)</f>
        <v>0.77777777777777768</v>
      </c>
    </row>
    <row r="28" spans="1:14">
      <c r="A28" s="14"/>
      <c r="B28" s="6">
        <v>0.75</v>
      </c>
      <c r="C28" s="6">
        <f t="shared" si="0"/>
        <v>0.75694444444444442</v>
      </c>
      <c r="D28" s="6">
        <f>C28+TIME(0,10,0)</f>
        <v>0.76388888888888884</v>
      </c>
      <c r="E28" s="6"/>
      <c r="F28" s="6">
        <f>D28+TIME(0,15,0)</f>
        <v>0.77430555555555547</v>
      </c>
      <c r="G28" s="6">
        <f>F28+TIME(0,10,0)</f>
        <v>0.78124999999999989</v>
      </c>
      <c r="H28" s="4">
        <v>26</v>
      </c>
      <c r="I28" s="6">
        <v>0.78472222222222221</v>
      </c>
      <c r="J28" s="6">
        <f>I28+TIME(0,10,0)</f>
        <v>0.79166666666666663</v>
      </c>
      <c r="K28" s="6"/>
      <c r="L28" s="6">
        <f>J28+TIME(0,15,0)</f>
        <v>0.80208333333333326</v>
      </c>
      <c r="M28" s="6">
        <f>L28+TIME(0,10,0)</f>
        <v>0.80902777777777768</v>
      </c>
      <c r="N28" s="6">
        <f>M28+TIME(0,10,0)</f>
        <v>0.8159722222222221</v>
      </c>
    </row>
    <row r="29" spans="1:14">
      <c r="A29" s="14"/>
      <c r="B29" s="5">
        <v>0.77083333333333337</v>
      </c>
      <c r="C29" s="5">
        <f t="shared" si="0"/>
        <v>0.77777777777777779</v>
      </c>
      <c r="D29" s="5"/>
      <c r="E29" s="5"/>
      <c r="F29" s="5">
        <f>C29+TIME(0,20,0)</f>
        <v>0.79166666666666663</v>
      </c>
      <c r="G29" s="5">
        <f>F29+TIME(0,10,0)</f>
        <v>0.79861111111111105</v>
      </c>
      <c r="H29" s="4">
        <v>27</v>
      </c>
      <c r="I29" s="5">
        <v>0.80555555555555547</v>
      </c>
      <c r="J29" s="5">
        <f>I29+TIME(0,10,0)</f>
        <v>0.81249999999999989</v>
      </c>
      <c r="K29" s="5"/>
      <c r="L29" s="5"/>
      <c r="M29" s="5">
        <f>J29+TIME(0,20,0)</f>
        <v>0.82638888888888873</v>
      </c>
      <c r="N29" s="5">
        <f>M29+TIME(0,10,0)</f>
        <v>0.83333333333333315</v>
      </c>
    </row>
    <row r="30" spans="1:14">
      <c r="A30" s="14"/>
      <c r="B30" s="16">
        <v>0.79166666666666663</v>
      </c>
      <c r="C30" s="16">
        <f t="shared" si="0"/>
        <v>0.79861111111111105</v>
      </c>
      <c r="D30" s="16"/>
      <c r="E30" s="16">
        <f>C30+TIME(0,15,0)</f>
        <v>0.80902777777777768</v>
      </c>
      <c r="F30" s="16">
        <f>E30+TIME(0,15,0)</f>
        <v>0.81944444444444431</v>
      </c>
      <c r="G30" s="16">
        <f>F30+TIME(0,10,0)</f>
        <v>0.82638888888888873</v>
      </c>
      <c r="H30" s="4">
        <v>28</v>
      </c>
      <c r="I30" s="5">
        <v>0.83333333333333337</v>
      </c>
      <c r="J30" s="5">
        <f>I30+TIME(0,10,0)</f>
        <v>0.84027777777777779</v>
      </c>
      <c r="K30" s="5"/>
      <c r="L30" s="5"/>
      <c r="M30" s="5">
        <f>J30+TIME(0,20,0)</f>
        <v>0.85416666666666663</v>
      </c>
      <c r="N30" s="5">
        <f>M30+TIME(0,10,0)</f>
        <v>0.86111111111111105</v>
      </c>
    </row>
    <row r="31" spans="1:14">
      <c r="A31" s="14"/>
      <c r="B31" s="20" t="s">
        <v>16</v>
      </c>
      <c r="C31" s="21"/>
      <c r="D31" s="21"/>
      <c r="E31" s="21"/>
      <c r="F31" s="21"/>
      <c r="G31" s="22"/>
      <c r="H31" s="4">
        <v>29</v>
      </c>
      <c r="I31" s="16">
        <v>0.84027777777777779</v>
      </c>
      <c r="J31" s="16">
        <f>I31+TIME(0,10,0)</f>
        <v>0.84722222222222221</v>
      </c>
      <c r="K31" s="16">
        <f>J31+TIME(0,15,0)</f>
        <v>0.85763888888888884</v>
      </c>
      <c r="L31" s="16"/>
      <c r="M31" s="16">
        <f>K31+TIME(0,15,0)</f>
        <v>0.86805555555555547</v>
      </c>
      <c r="N31" s="16">
        <f>M31+TIME(0,10,0)</f>
        <v>0.87499999999999989</v>
      </c>
    </row>
    <row r="32" spans="1:14">
      <c r="A32" s="14"/>
      <c r="B32" s="6">
        <v>0.81944444444444453</v>
      </c>
      <c r="C32" s="6">
        <f t="shared" si="0"/>
        <v>0.82638888888888895</v>
      </c>
      <c r="D32" s="6">
        <f>C32+TIME(0,10,0)</f>
        <v>0.83333333333333337</v>
      </c>
      <c r="E32" s="6"/>
      <c r="F32" s="6">
        <f>D32+TIME(0,15,0)</f>
        <v>0.84375</v>
      </c>
      <c r="G32" s="6">
        <f>F32+TIME(0,10,0)</f>
        <v>0.85069444444444442</v>
      </c>
      <c r="H32" s="4">
        <v>30</v>
      </c>
      <c r="I32" s="20" t="s">
        <v>17</v>
      </c>
      <c r="J32" s="21"/>
      <c r="K32" s="21"/>
      <c r="L32" s="21"/>
      <c r="M32" s="21"/>
      <c r="N32" s="22"/>
    </row>
    <row r="33" spans="1:14">
      <c r="A33" s="14"/>
      <c r="B33" s="5">
        <v>0.84027777777777779</v>
      </c>
      <c r="C33" s="5">
        <f t="shared" si="0"/>
        <v>0.84722222222222221</v>
      </c>
      <c r="D33" s="5"/>
      <c r="E33" s="5"/>
      <c r="F33" s="5">
        <f>C33+TIME(0,20,0)</f>
        <v>0.86111111111111105</v>
      </c>
      <c r="G33" s="5">
        <f>F33+TIME(0,10,0)</f>
        <v>0.86805555555555547</v>
      </c>
      <c r="H33" s="4">
        <v>31</v>
      </c>
      <c r="I33" s="5">
        <v>0.875</v>
      </c>
      <c r="J33" s="5">
        <f>I33+TIME(0,10,0)</f>
        <v>0.88194444444444442</v>
      </c>
      <c r="K33" s="5"/>
      <c r="L33" s="5"/>
      <c r="M33" s="5">
        <f>J33+TIME(0,20,0)</f>
        <v>0.89583333333333326</v>
      </c>
      <c r="N33" s="5">
        <f>M33+TIME(0,10,0)</f>
        <v>0.90277777777777768</v>
      </c>
    </row>
    <row r="34" spans="1:14">
      <c r="A34" s="15"/>
      <c r="B34" s="5">
        <v>0.88194444444444453</v>
      </c>
      <c r="C34" s="5">
        <f t="shared" si="0"/>
        <v>0.88888888888888895</v>
      </c>
      <c r="D34" s="5"/>
      <c r="E34" s="5"/>
      <c r="F34" s="5">
        <f>C34+TIME(0,15,0)</f>
        <v>0.89930555555555558</v>
      </c>
      <c r="G34" s="5">
        <f>F34+TIME(0,10,0)</f>
        <v>0.90625</v>
      </c>
      <c r="H34" s="4">
        <v>32</v>
      </c>
      <c r="I34" s="5">
        <v>0.90625</v>
      </c>
      <c r="J34" s="5">
        <f>I34+TIME(0,10,0)</f>
        <v>0.91319444444444442</v>
      </c>
      <c r="K34" s="5"/>
      <c r="L34" s="5"/>
      <c r="M34" s="5">
        <f>J34+TIME(0,20,0)</f>
        <v>0.92708333333333326</v>
      </c>
      <c r="N34" s="5">
        <f>M34+TIME(0,10,0)</f>
        <v>0.93402777777777768</v>
      </c>
    </row>
  </sheetData>
  <sheetProtection password="DD5C" sheet="1" objects="1" scenarios="1" selectLockedCells="1" selectUnlockedCells="1"/>
  <mergeCells count="14">
    <mergeCell ref="I25:N25"/>
    <mergeCell ref="B31:G31"/>
    <mergeCell ref="I32:N32"/>
    <mergeCell ref="B1:G1"/>
    <mergeCell ref="H1:H2"/>
    <mergeCell ref="A1:A2"/>
    <mergeCell ref="I1:N1"/>
    <mergeCell ref="A6:A17"/>
    <mergeCell ref="A18:A34"/>
    <mergeCell ref="I4:N4"/>
    <mergeCell ref="I8:N8"/>
    <mergeCell ref="B10:G10"/>
    <mergeCell ref="I15:N15"/>
    <mergeCell ref="B20:G20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LeeJS</cp:lastModifiedBy>
  <dcterms:created xsi:type="dcterms:W3CDTF">2011-12-13T14:31:08Z</dcterms:created>
  <dcterms:modified xsi:type="dcterms:W3CDTF">2013-08-23T05:06:39Z</dcterms:modified>
</cp:coreProperties>
</file>