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7" i="1" l="1"/>
  <c r="E7" i="1" s="1"/>
  <c r="D6" i="1"/>
  <c r="E6" i="1" s="1"/>
  <c r="I7" i="1"/>
  <c r="I5" i="1"/>
  <c r="I4" i="1"/>
  <c r="I3" i="1"/>
  <c r="D5" i="1"/>
  <c r="E5" i="1" s="1"/>
  <c r="D4" i="1"/>
  <c r="E4" i="1" s="1"/>
  <c r="H3" i="1"/>
  <c r="E3" i="1"/>
  <c r="D3" i="1"/>
  <c r="H4" i="1" l="1"/>
  <c r="J4" i="1" s="1"/>
  <c r="H5" i="1"/>
  <c r="J5" i="1" s="1"/>
  <c r="H6" i="1"/>
  <c r="I6" i="1" s="1"/>
  <c r="J6" i="1" s="1"/>
  <c r="H7" i="1"/>
  <c r="J7" i="1"/>
  <c r="J2" i="1"/>
  <c r="I2" i="1"/>
  <c r="H2" i="1"/>
  <c r="J3" i="1"/>
  <c r="C7" i="1"/>
  <c r="C6" i="1"/>
  <c r="C5" i="1"/>
  <c r="C4" i="1"/>
  <c r="C3" i="1"/>
  <c r="G2" i="1"/>
</calcChain>
</file>

<file path=xl/sharedStrings.xml><?xml version="1.0" encoding="utf-8"?>
<sst xmlns="http://schemas.openxmlformats.org/spreadsheetml/2006/main" count="8" uniqueCount="8">
  <si>
    <t>횟수</t>
    <phoneticPr fontId="1" type="noConversion"/>
  </si>
  <si>
    <t>가평전철역</t>
    <phoneticPr fontId="1" type="noConversion"/>
  </si>
  <si>
    <t>가평터미널</t>
    <phoneticPr fontId="1" type="noConversion"/>
  </si>
  <si>
    <t>목동터미널</t>
    <phoneticPr fontId="1" type="noConversion"/>
  </si>
  <si>
    <t>화악리종점</t>
    <phoneticPr fontId="1" type="noConversion"/>
  </si>
  <si>
    <t>33-2번
가평-화악</t>
    <phoneticPr fontId="1" type="noConversion"/>
  </si>
  <si>
    <t>모든 요일 (가평,목동 -&gt; 화악리)</t>
    <phoneticPr fontId="1" type="noConversion"/>
  </si>
  <si>
    <t>모든 요일 (화악리 -&gt; 목동,가평)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</si>
</sst>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2" xfId="0" applyNumberFormat="1" applyFill="1" applyBorder="1" applyAlignment="1" applyProtection="1">
      <alignment horizontal="center" vertical="center" shrinkToFit="1"/>
      <protection hidden="1"/>
    </xf>
    <xf numFmtId="0" fontId="0" fillId="0" borderId="6" xfId="0" applyNumberFormat="1" applyFill="1" applyBorder="1" applyAlignment="1" applyProtection="1">
      <alignment horizontal="center" vertical="center" shrinkToFit="1"/>
      <protection hidden="1"/>
    </xf>
    <xf numFmtId="0" fontId="0" fillId="0" borderId="3" xfId="0" applyNumberFormat="1" applyFill="1" applyBorder="1" applyAlignment="1" applyProtection="1">
      <alignment horizontal="center" vertical="center" shrinkToFit="1"/>
      <protection hidden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10.09765625" style="1" customWidth="1"/>
    <col min="2" max="5" width="9" style="1"/>
    <col min="6" max="6" width="4.09765625" style="1" customWidth="1"/>
  </cols>
  <sheetData>
    <row r="1" spans="1:10" ht="16.5" customHeight="1" x14ac:dyDescent="0.4">
      <c r="A1" s="10" t="s">
        <v>5</v>
      </c>
      <c r="B1" s="5" t="s">
        <v>6</v>
      </c>
      <c r="C1" s="6"/>
      <c r="D1" s="6"/>
      <c r="E1" s="7"/>
      <c r="F1" s="8" t="s">
        <v>0</v>
      </c>
      <c r="G1" s="5" t="s">
        <v>7</v>
      </c>
      <c r="H1" s="6"/>
      <c r="I1" s="6"/>
      <c r="J1" s="7"/>
    </row>
    <row r="2" spans="1:10" x14ac:dyDescent="0.4">
      <c r="A2" s="11"/>
      <c r="B2" s="2" t="s">
        <v>1</v>
      </c>
      <c r="C2" s="2" t="s">
        <v>2</v>
      </c>
      <c r="D2" s="2" t="s">
        <v>3</v>
      </c>
      <c r="E2" s="2" t="s">
        <v>4</v>
      </c>
      <c r="F2" s="9"/>
      <c r="G2" s="2" t="str">
        <f>+E2</f>
        <v>화악리종점</v>
      </c>
      <c r="H2" s="2" t="str">
        <f>+D2</f>
        <v>목동터미널</v>
      </c>
      <c r="I2" s="2" t="str">
        <f>+C2</f>
        <v>가평터미널</v>
      </c>
      <c r="J2" s="2" t="str">
        <f>+B2</f>
        <v>가평전철역</v>
      </c>
    </row>
    <row r="3" spans="1:10" ht="16.5" customHeight="1" x14ac:dyDescent="0.4">
      <c r="A3" s="12"/>
      <c r="B3" s="3">
        <v>0.27777777777777779</v>
      </c>
      <c r="C3" s="3">
        <f>+B3+TIME(0,5,0)</f>
        <v>0.28125</v>
      </c>
      <c r="D3" s="3">
        <f>+C3+TIME(0,20,0)</f>
        <v>0.2951388888888889</v>
      </c>
      <c r="E3" s="3">
        <f>+D3+TIME(0,20,0)</f>
        <v>0.30902777777777779</v>
      </c>
      <c r="F3" s="4">
        <v>1</v>
      </c>
      <c r="G3" s="3">
        <v>0.3125</v>
      </c>
      <c r="H3" s="3">
        <f>+G3+TIME(0,15,0)</f>
        <v>0.32291666666666669</v>
      </c>
      <c r="I3" s="3">
        <f>+H3+TIME(0,20,0)</f>
        <v>0.33680555555555558</v>
      </c>
      <c r="J3" s="3">
        <f>+I3+TIME(0,5,0)</f>
        <v>0.34027777777777779</v>
      </c>
    </row>
    <row r="4" spans="1:10" ht="16.5" customHeight="1" x14ac:dyDescent="0.4">
      <c r="A4" s="13"/>
      <c r="B4" s="3">
        <v>0.35069444444444442</v>
      </c>
      <c r="C4" s="3">
        <f>+B4+TIME(0,5,0)</f>
        <v>0.35416666666666663</v>
      </c>
      <c r="D4" s="3">
        <f>+C4+TIME(0,20,0)</f>
        <v>0.36805555555555552</v>
      </c>
      <c r="E4" s="3">
        <f>+D4+TIME(0,20,0)</f>
        <v>0.38194444444444442</v>
      </c>
      <c r="F4" s="4">
        <v>2</v>
      </c>
      <c r="G4" s="3">
        <v>0.3888888888888889</v>
      </c>
      <c r="H4" s="3">
        <f t="shared" ref="H4:I4" si="0">+G4+TIME(0,15,0)</f>
        <v>0.39930555555555558</v>
      </c>
      <c r="I4" s="3">
        <f>+H4+TIME(0,20,0)</f>
        <v>0.41319444444444448</v>
      </c>
      <c r="J4" s="3">
        <f t="shared" ref="J4:J7" si="1">+I4+TIME(0,5,0)</f>
        <v>0.41666666666666669</v>
      </c>
    </row>
    <row r="5" spans="1:10" x14ac:dyDescent="0.4">
      <c r="A5" s="13"/>
      <c r="B5" s="3">
        <v>0.54513888888888895</v>
      </c>
      <c r="C5" s="3">
        <f>+B5+TIME(0,5,0)</f>
        <v>0.54861111111111116</v>
      </c>
      <c r="D5" s="3">
        <f>+C5+TIME(0,20,0)</f>
        <v>0.5625</v>
      </c>
      <c r="E5" s="3">
        <f>+D5+TIME(0,20,0)</f>
        <v>0.57638888888888884</v>
      </c>
      <c r="F5" s="4">
        <v>3</v>
      </c>
      <c r="G5" s="3">
        <v>0.58333333333333337</v>
      </c>
      <c r="H5" s="3">
        <f t="shared" ref="H5:I5" si="2">+G5+TIME(0,15,0)</f>
        <v>0.59375</v>
      </c>
      <c r="I5" s="3">
        <f>+H5+TIME(0,20,0)</f>
        <v>0.60763888888888884</v>
      </c>
      <c r="J5" s="3">
        <f t="shared" si="1"/>
        <v>0.61111111111111105</v>
      </c>
    </row>
    <row r="6" spans="1:10" x14ac:dyDescent="0.4">
      <c r="A6" s="13"/>
      <c r="B6" s="3">
        <v>0.6875</v>
      </c>
      <c r="C6" s="3">
        <f>+B6+TIME(0,5,0)</f>
        <v>0.69097222222222221</v>
      </c>
      <c r="D6" s="3">
        <f>+C6+TIME(0,20,0)</f>
        <v>0.70486111111111105</v>
      </c>
      <c r="E6" s="3">
        <f>+D6+TIME(0,20,0)</f>
        <v>0.71874999999999989</v>
      </c>
      <c r="F6" s="4">
        <v>4</v>
      </c>
      <c r="G6" s="3">
        <v>0.72222222222222221</v>
      </c>
      <c r="H6" s="3">
        <f t="shared" ref="H6:I6" si="3">+G6+TIME(0,15,0)</f>
        <v>0.73263888888888884</v>
      </c>
      <c r="I6" s="3">
        <f>+H6+TIME(0,20,0)</f>
        <v>0.74652777777777768</v>
      </c>
      <c r="J6" s="3">
        <f t="shared" si="1"/>
        <v>0.74999999999999989</v>
      </c>
    </row>
    <row r="7" spans="1:10" x14ac:dyDescent="0.4">
      <c r="A7" s="14"/>
      <c r="B7" s="3">
        <v>0.82986111111111116</v>
      </c>
      <c r="C7" s="3">
        <f>+B7+TIME(0,5,0)</f>
        <v>0.83333333333333337</v>
      </c>
      <c r="D7" s="3">
        <f>+C7+TIME(0,20,0)</f>
        <v>0.84722222222222221</v>
      </c>
      <c r="E7" s="3">
        <f>+D7+TIME(0,20,0)</f>
        <v>0.86111111111111105</v>
      </c>
      <c r="F7" s="4">
        <v>5</v>
      </c>
      <c r="G7" s="3">
        <v>0.86458333333333337</v>
      </c>
      <c r="H7" s="3">
        <f t="shared" ref="H7:I7" si="4">+G7+TIME(0,15,0)</f>
        <v>0.875</v>
      </c>
      <c r="I7" s="3">
        <f>+H7+TIME(0,20,0)</f>
        <v>0.88888888888888884</v>
      </c>
      <c r="J7" s="3">
        <f t="shared" si="1"/>
        <v>0.89236111111111105</v>
      </c>
    </row>
  </sheetData>
  <sheetProtection password="DD5C" sheet="1" objects="1" scenarios="1" selectLockedCells="1" selectUnlockedCells="1"/>
  <mergeCells count="5">
    <mergeCell ref="B1:E1"/>
    <mergeCell ref="F1:F2"/>
    <mergeCell ref="A1:A2"/>
    <mergeCell ref="G1:J1"/>
    <mergeCell ref="A3:A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2018-08-13T12:35:59Z</dcterms:modified>
</cp:coreProperties>
</file>