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  <c r="F4"/>
  <c r="F3"/>
  <c r="C3"/>
  <c r="C4"/>
  <c r="C5"/>
  <c r="C6"/>
  <c r="C7"/>
  <c r="C8"/>
  <c r="C9"/>
  <c r="C10"/>
  <c r="C11"/>
</calcChain>
</file>

<file path=xl/sharedStrings.xml><?xml version="1.0" encoding="utf-8"?>
<sst xmlns="http://schemas.openxmlformats.org/spreadsheetml/2006/main" count="8" uniqueCount="6">
  <si>
    <t>횟수</t>
    <phoneticPr fontId="1" type="noConversion"/>
  </si>
  <si>
    <t>마석.산성마을</t>
    <phoneticPr fontId="1" type="noConversion"/>
  </si>
  <si>
    <t>평일</t>
    <phoneticPr fontId="1" type="noConversion"/>
  </si>
  <si>
    <t>토요일 및 공휴일</t>
    <phoneticPr fontId="1" type="noConversion"/>
  </si>
  <si>
    <t>수동유원지</t>
    <phoneticPr fontId="1" type="noConversion"/>
  </si>
  <si>
    <t>30-5번
마석-비금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</si>
</sst>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3" width="9" style="5"/>
    <col min="4" max="6" width="9" style="1"/>
  </cols>
  <sheetData>
    <row r="1" spans="1:6">
      <c r="A1" s="6" t="s">
        <v>5</v>
      </c>
      <c r="B1" s="8" t="s">
        <v>2</v>
      </c>
      <c r="C1" s="9"/>
      <c r="D1" s="12" t="s">
        <v>0</v>
      </c>
      <c r="E1" s="10" t="s">
        <v>3</v>
      </c>
      <c r="F1" s="11"/>
    </row>
    <row r="2" spans="1:6">
      <c r="A2" s="7"/>
      <c r="B2" s="3" t="s">
        <v>1</v>
      </c>
      <c r="C2" s="3" t="s">
        <v>4</v>
      </c>
      <c r="D2" s="13"/>
      <c r="E2" s="3" t="s">
        <v>1</v>
      </c>
      <c r="F2" s="3" t="s">
        <v>4</v>
      </c>
    </row>
    <row r="3" spans="1:6">
      <c r="A3" s="14"/>
      <c r="B3" s="4">
        <v>0.27430555555555552</v>
      </c>
      <c r="C3" s="4">
        <f>B3+TIME(0,40,0)</f>
        <v>0.30208333333333331</v>
      </c>
      <c r="D3" s="2">
        <v>1</v>
      </c>
      <c r="E3" s="4">
        <v>0.27430555555555552</v>
      </c>
      <c r="F3" s="4">
        <f>E3+TIME(0,40,0)</f>
        <v>0.30208333333333331</v>
      </c>
    </row>
    <row r="4" spans="1:6" ht="16.5" customHeight="1">
      <c r="A4" s="15"/>
      <c r="B4" s="4">
        <v>0.33680555555555558</v>
      </c>
      <c r="C4" s="4">
        <f>B4+TIME(0,40,0)</f>
        <v>0.36458333333333337</v>
      </c>
      <c r="D4" s="2">
        <v>2</v>
      </c>
      <c r="E4" s="4">
        <v>0.33680555555555558</v>
      </c>
      <c r="F4" s="4">
        <f>E4+TIME(0,40,0)</f>
        <v>0.36458333333333337</v>
      </c>
    </row>
    <row r="5" spans="1:6">
      <c r="A5" s="15"/>
      <c r="B5" s="4">
        <v>0.46875</v>
      </c>
      <c r="C5" s="4">
        <f>B5+TIME(0,45,0)</f>
        <v>0.5</v>
      </c>
      <c r="D5" s="2">
        <v>3</v>
      </c>
      <c r="E5" s="4">
        <v>0.46875</v>
      </c>
      <c r="F5" s="4">
        <f>E5+TIME(0,45,0)</f>
        <v>0.5</v>
      </c>
    </row>
    <row r="6" spans="1:6">
      <c r="A6" s="15"/>
      <c r="B6" s="4">
        <v>0.52083333333333337</v>
      </c>
      <c r="C6" s="4">
        <f>B6+TIME(0,50,0)</f>
        <v>0.55555555555555558</v>
      </c>
      <c r="D6" s="2">
        <v>4</v>
      </c>
      <c r="E6" s="4">
        <v>0.56597222222222221</v>
      </c>
      <c r="F6" s="4">
        <f>E6+TIME(0,50,0)</f>
        <v>0.60069444444444442</v>
      </c>
    </row>
    <row r="7" spans="1:6">
      <c r="A7" s="15"/>
      <c r="B7" s="4">
        <v>0.56597222222222221</v>
      </c>
      <c r="C7" s="4">
        <f>B7+TIME(0,50,0)</f>
        <v>0.60069444444444442</v>
      </c>
      <c r="D7" s="2">
        <v>5</v>
      </c>
      <c r="E7" s="4">
        <v>0.63888888888888895</v>
      </c>
      <c r="F7" s="4">
        <f>E7+TIME(0,45,0)</f>
        <v>0.67013888888888895</v>
      </c>
    </row>
    <row r="8" spans="1:6">
      <c r="A8" s="15"/>
      <c r="B8" s="4">
        <v>0.63888888888888895</v>
      </c>
      <c r="C8" s="4">
        <f>B8+TIME(0,45,0)</f>
        <v>0.67013888888888895</v>
      </c>
      <c r="D8" s="2">
        <v>6</v>
      </c>
      <c r="E8" s="4">
        <v>0.68055555555555547</v>
      </c>
      <c r="F8" s="4">
        <f>E8+TIME(0,45,0)</f>
        <v>0.71180555555555547</v>
      </c>
    </row>
    <row r="9" spans="1:6">
      <c r="A9" s="15"/>
      <c r="B9" s="4">
        <v>0.68055555555555547</v>
      </c>
      <c r="C9" s="4">
        <f>B9+TIME(0,45,0)</f>
        <v>0.71180555555555547</v>
      </c>
      <c r="D9" s="2">
        <v>7</v>
      </c>
      <c r="E9" s="4">
        <v>0.78819444444444453</v>
      </c>
      <c r="F9" s="4">
        <f>E9+TIME(0,45,0)</f>
        <v>0.81944444444444453</v>
      </c>
    </row>
    <row r="10" spans="1:6">
      <c r="A10" s="15"/>
      <c r="B10" s="4">
        <v>0.78819444444444453</v>
      </c>
      <c r="C10" s="4">
        <f>B10+TIME(0,45,0)</f>
        <v>0.81944444444444453</v>
      </c>
      <c r="D10" s="2">
        <v>8</v>
      </c>
      <c r="E10" s="4">
        <v>0.83680555555555547</v>
      </c>
      <c r="F10" s="4">
        <f>E10+TIME(0,35,0)</f>
        <v>0.86111111111111105</v>
      </c>
    </row>
    <row r="11" spans="1:6">
      <c r="A11" s="16"/>
      <c r="B11" s="4">
        <v>0.83680555555555547</v>
      </c>
      <c r="C11" s="4">
        <f>B11+TIME(0,35,0)</f>
        <v>0.86111111111111105</v>
      </c>
      <c r="D11" s="2">
        <v>9</v>
      </c>
      <c r="E11" s="4"/>
      <c r="F11" s="4"/>
    </row>
  </sheetData>
  <sheetProtection password="DD5C" sheet="1" objects="1" scenarios="1" selectLockedCells="1" selectUnlockedCells="1"/>
  <mergeCells count="5">
    <mergeCell ref="A1:A2"/>
    <mergeCell ref="B1:C1"/>
    <mergeCell ref="E1:F1"/>
    <mergeCell ref="D1:D2"/>
    <mergeCell ref="A3:A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2013-08-17T07:43:15Z</dcterms:modified>
</cp:coreProperties>
</file>