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5" i="1" l="1"/>
  <c r="G14" i="1"/>
  <c r="H14" i="1" s="1"/>
  <c r="G12" i="1"/>
  <c r="G10" i="1"/>
  <c r="H10" i="1" s="1"/>
  <c r="G9" i="1"/>
  <c r="H9" i="1" s="1"/>
  <c r="G8" i="1"/>
  <c r="H8" i="1" s="1"/>
  <c r="G7" i="1"/>
  <c r="H7" i="1" s="1"/>
  <c r="C16" i="1"/>
  <c r="D16" i="1" s="1"/>
  <c r="D15" i="1"/>
  <c r="D13" i="1"/>
  <c r="D12" i="1"/>
  <c r="C11" i="1"/>
  <c r="D11" i="1" s="1"/>
  <c r="C10" i="1"/>
  <c r="D10" i="1" s="1"/>
  <c r="C9" i="1"/>
  <c r="D9" i="1" s="1"/>
  <c r="C8" i="1"/>
  <c r="D8" i="1" s="1"/>
  <c r="G6" i="1"/>
  <c r="H6" i="1" s="1"/>
  <c r="C6" i="1"/>
  <c r="D6" i="1" s="1"/>
  <c r="G3" i="1"/>
  <c r="G5" i="1"/>
  <c r="H5" i="1" s="1"/>
  <c r="D5" i="1"/>
  <c r="C4" i="1"/>
  <c r="D4" i="1" s="1"/>
  <c r="H2" i="1" l="1"/>
  <c r="G2" i="1"/>
  <c r="F2" i="1"/>
</calcChain>
</file>

<file path=xl/sharedStrings.xml><?xml version="1.0" encoding="utf-8"?>
<sst xmlns="http://schemas.openxmlformats.org/spreadsheetml/2006/main" count="20" uniqueCount="19">
  <si>
    <t>횟수</t>
    <phoneticPr fontId="1" type="noConversion"/>
  </si>
  <si>
    <t>청평터미널</t>
    <phoneticPr fontId="1" type="noConversion"/>
  </si>
  <si>
    <t>설악터미널</t>
    <phoneticPr fontId="1" type="noConversion"/>
  </si>
  <si>
    <t>유명산입구</t>
    <phoneticPr fontId="1" type="noConversion"/>
  </si>
  <si>
    <t>32-22번
청평-유명</t>
    <phoneticPr fontId="1" type="noConversion"/>
  </si>
  <si>
    <t>모든요일 (청평,설악-&gt;유명산)</t>
    <phoneticPr fontId="1" type="noConversion"/>
  </si>
  <si>
    <t>32-14번</t>
    <phoneticPr fontId="1" type="noConversion"/>
  </si>
  <si>
    <t>32-15번</t>
    <phoneticPr fontId="1" type="noConversion"/>
  </si>
  <si>
    <t>32-22번</t>
    <phoneticPr fontId="1" type="noConversion"/>
  </si>
  <si>
    <t>32-26번</t>
    <phoneticPr fontId="1" type="noConversion"/>
  </si>
  <si>
    <t>32-9번</t>
    <phoneticPr fontId="1" type="noConversion"/>
  </si>
  <si>
    <t>32-16번</t>
    <phoneticPr fontId="1" type="noConversion"/>
  </si>
  <si>
    <t>32-9번은
양평까지
운행하며,
대리는
미경유함</t>
    <phoneticPr fontId="1" type="noConversion"/>
  </si>
  <si>
    <t>32-9 양평터미널운행</t>
    <phoneticPr fontId="1" type="noConversion"/>
  </si>
  <si>
    <t>32-9번 9:10분 양평출발</t>
    <phoneticPr fontId="1" type="noConversion"/>
  </si>
  <si>
    <t>32-9번 17:00분 양평출발</t>
    <phoneticPr fontId="1" type="noConversion"/>
  </si>
  <si>
    <t>익일 32-15번 운행</t>
    <phoneticPr fontId="1" type="noConversion"/>
  </si>
  <si>
    <t>전일 32-26번 운행</t>
    <phoneticPr fontId="1" type="noConversion"/>
  </si>
  <si>
    <t>모든요일 (유명산-&gt;설악,청평)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</si>
</sst>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horizontal="center" vertical="center" shrinkToFit="1"/>
    </xf>
    <xf numFmtId="20" fontId="0" fillId="7" borderId="1" xfId="0" applyNumberFormat="1" applyFill="1" applyBorder="1" applyAlignment="1">
      <alignment horizontal="center" vertical="center" shrinkToFit="1"/>
    </xf>
    <xf numFmtId="20" fontId="0" fillId="0" borderId="4" xfId="0" applyNumberFormat="1" applyFill="1" applyBorder="1" applyAlignment="1">
      <alignment horizontal="center" vertical="center" shrinkToFit="1"/>
    </xf>
    <xf numFmtId="20" fontId="0" fillId="0" borderId="5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09765625" style="1" customWidth="1"/>
    <col min="2" max="5" width="9" style="1"/>
  </cols>
  <sheetData>
    <row r="1" spans="1:8" ht="16.5" customHeight="1" x14ac:dyDescent="0.4">
      <c r="A1" s="9" t="s">
        <v>4</v>
      </c>
      <c r="B1" s="11" t="s">
        <v>5</v>
      </c>
      <c r="C1" s="11"/>
      <c r="D1" s="11"/>
      <c r="E1" s="7" t="s">
        <v>0</v>
      </c>
      <c r="F1" s="11" t="s">
        <v>18</v>
      </c>
      <c r="G1" s="11"/>
      <c r="H1" s="11"/>
    </row>
    <row r="2" spans="1:8" x14ac:dyDescent="0.4">
      <c r="A2" s="10"/>
      <c r="B2" s="6" t="s">
        <v>1</v>
      </c>
      <c r="C2" s="6" t="s">
        <v>2</v>
      </c>
      <c r="D2" s="6" t="s">
        <v>3</v>
      </c>
      <c r="E2" s="8"/>
      <c r="F2" s="6" t="str">
        <f>+D2</f>
        <v>유명산입구</v>
      </c>
      <c r="G2" s="6" t="str">
        <f>+C2</f>
        <v>설악터미널</v>
      </c>
      <c r="H2" s="6" t="str">
        <f>+B2</f>
        <v>청평터미널</v>
      </c>
    </row>
    <row r="3" spans="1:8" x14ac:dyDescent="0.4">
      <c r="A3" s="14" t="s">
        <v>10</v>
      </c>
      <c r="B3" s="18" t="s">
        <v>17</v>
      </c>
      <c r="C3" s="19"/>
      <c r="D3" s="20"/>
      <c r="E3" s="3">
        <v>1</v>
      </c>
      <c r="F3" s="13">
        <v>0.30555555555555552</v>
      </c>
      <c r="G3" s="13">
        <f>+F3+TIME(0,20,0)</f>
        <v>0.31944444444444442</v>
      </c>
      <c r="H3" s="2"/>
    </row>
    <row r="4" spans="1:8" x14ac:dyDescent="0.4">
      <c r="A4" s="15" t="s">
        <v>6</v>
      </c>
      <c r="B4" s="14">
        <v>0.31944444444444448</v>
      </c>
      <c r="C4" s="14">
        <f>+B4+TIME(0,20,0)</f>
        <v>0.33333333333333337</v>
      </c>
      <c r="D4" s="14">
        <f>+C4+TIME(0,20,0)</f>
        <v>0.34722222222222227</v>
      </c>
      <c r="E4" s="4">
        <v>2</v>
      </c>
      <c r="F4" s="18" t="s">
        <v>13</v>
      </c>
      <c r="G4" s="19"/>
      <c r="H4" s="20"/>
    </row>
    <row r="5" spans="1:8" x14ac:dyDescent="0.4">
      <c r="A5" s="13" t="s">
        <v>7</v>
      </c>
      <c r="B5" s="2"/>
      <c r="C5" s="17">
        <v>0.31944444444444448</v>
      </c>
      <c r="D5" s="17">
        <f>+C5+TIME(0,20,0)</f>
        <v>0.33333333333333337</v>
      </c>
      <c r="E5" s="4">
        <v>3</v>
      </c>
      <c r="F5" s="17">
        <v>0.33333333333333331</v>
      </c>
      <c r="G5" s="17">
        <f>+F5+TIME(0,20,0)</f>
        <v>0.34722222222222221</v>
      </c>
      <c r="H5" s="17">
        <f>+G5+TIME(0,20,0)</f>
        <v>0.3611111111111111</v>
      </c>
    </row>
    <row r="6" spans="1:8" x14ac:dyDescent="0.4">
      <c r="A6" s="17" t="s">
        <v>11</v>
      </c>
      <c r="B6" s="2">
        <v>0.35416666666666669</v>
      </c>
      <c r="C6" s="2">
        <f>+B6+TIME(0,20,0)</f>
        <v>0.36805555555555558</v>
      </c>
      <c r="D6" s="2">
        <f>+C6+TIME(0,20,0)</f>
        <v>0.38194444444444448</v>
      </c>
      <c r="E6" s="4">
        <v>4</v>
      </c>
      <c r="F6" s="2">
        <v>0.38194444444444442</v>
      </c>
      <c r="G6" s="2">
        <f>+F6+TIME(0,20,0)</f>
        <v>0.39583333333333331</v>
      </c>
      <c r="H6" s="2">
        <f>+G6+TIME(0,20,0)</f>
        <v>0.40972222222222221</v>
      </c>
    </row>
    <row r="7" spans="1:8" x14ac:dyDescent="0.4">
      <c r="A7" s="2" t="s">
        <v>8</v>
      </c>
      <c r="B7" s="18" t="s">
        <v>14</v>
      </c>
      <c r="C7" s="19"/>
      <c r="D7" s="20"/>
      <c r="E7" s="4">
        <v>5</v>
      </c>
      <c r="F7" s="14">
        <v>0.40277777777777773</v>
      </c>
      <c r="G7" s="14">
        <f>+F7+TIME(0,20,0)</f>
        <v>0.41666666666666663</v>
      </c>
      <c r="H7" s="14">
        <f>+G7+TIME(0,20,0)</f>
        <v>0.43055555555555552</v>
      </c>
    </row>
    <row r="8" spans="1:8" x14ac:dyDescent="0.4">
      <c r="A8" s="16" t="s">
        <v>9</v>
      </c>
      <c r="B8" s="2">
        <v>0.44444444444444442</v>
      </c>
      <c r="C8" s="2">
        <f>+B8+TIME(0,20,0)</f>
        <v>0.45833333333333331</v>
      </c>
      <c r="D8" s="2">
        <f>+C8+TIME(0,20,0)</f>
        <v>0.47222222222222221</v>
      </c>
      <c r="E8" s="5">
        <v>6</v>
      </c>
      <c r="F8" s="2">
        <v>0.47916666666666669</v>
      </c>
      <c r="G8" s="2">
        <f>+F8+TIME(0,20,0)</f>
        <v>0.49305555555555558</v>
      </c>
      <c r="H8" s="2">
        <f>+G8+TIME(0,20,0)</f>
        <v>0.50694444444444442</v>
      </c>
    </row>
    <row r="9" spans="1:8" x14ac:dyDescent="0.4">
      <c r="A9" s="12" t="s">
        <v>12</v>
      </c>
      <c r="B9" s="2">
        <v>0.54166666666666663</v>
      </c>
      <c r="C9" s="2">
        <f>+B9+TIME(0,20,0)</f>
        <v>0.55555555555555547</v>
      </c>
      <c r="D9" s="2">
        <f>+C9+TIME(0,20,0)</f>
        <v>0.56944444444444431</v>
      </c>
      <c r="E9" s="5">
        <v>7</v>
      </c>
      <c r="F9" s="2">
        <v>0.56944444444444442</v>
      </c>
      <c r="G9" s="2">
        <f>+F9+TIME(0,20,0)</f>
        <v>0.58333333333333326</v>
      </c>
      <c r="H9" s="2">
        <f>+G9+TIME(0,20,0)</f>
        <v>0.5972222222222221</v>
      </c>
    </row>
    <row r="10" spans="1:8" x14ac:dyDescent="0.4">
      <c r="A10" s="12"/>
      <c r="B10" s="2">
        <v>0.63194444444444442</v>
      </c>
      <c r="C10" s="2">
        <f>+B10+TIME(0,20,0)</f>
        <v>0.64583333333333326</v>
      </c>
      <c r="D10" s="2">
        <f>+C10+TIME(0,20,0)</f>
        <v>0.6597222222222221</v>
      </c>
      <c r="E10" s="5">
        <v>8</v>
      </c>
      <c r="F10" s="2">
        <v>0.66666666666666663</v>
      </c>
      <c r="G10" s="2">
        <f>+F10+TIME(0,20,0)</f>
        <v>0.68055555555555547</v>
      </c>
      <c r="H10" s="2">
        <f>+G10+TIME(0,20,0)</f>
        <v>0.69444444444444431</v>
      </c>
    </row>
    <row r="11" spans="1:8" x14ac:dyDescent="0.4">
      <c r="A11" s="12"/>
      <c r="B11" s="14">
        <v>0.65277777777777779</v>
      </c>
      <c r="C11" s="14">
        <f>+B11+TIME(0,20,0)</f>
        <v>0.66666666666666663</v>
      </c>
      <c r="D11" s="14">
        <f>+C11+TIME(0,20,0)</f>
        <v>0.68055555555555547</v>
      </c>
      <c r="E11" s="5">
        <v>9</v>
      </c>
      <c r="F11" s="18" t="s">
        <v>13</v>
      </c>
      <c r="G11" s="19"/>
      <c r="H11" s="20"/>
    </row>
    <row r="12" spans="1:8" x14ac:dyDescent="0.4">
      <c r="A12" s="12"/>
      <c r="B12" s="2"/>
      <c r="C12" s="15">
        <v>0.66666666666666663</v>
      </c>
      <c r="D12" s="15">
        <f>+C12+TIME(0,20,0)</f>
        <v>0.68055555555555547</v>
      </c>
      <c r="E12" s="5">
        <v>10</v>
      </c>
      <c r="F12" s="15">
        <v>0.72916666666666663</v>
      </c>
      <c r="G12" s="15">
        <f>+F12+TIME(0,20,0)</f>
        <v>0.74305555555555547</v>
      </c>
      <c r="H12" s="2"/>
    </row>
    <row r="13" spans="1:8" x14ac:dyDescent="0.4">
      <c r="A13" s="12"/>
      <c r="B13" s="2"/>
      <c r="C13" s="15">
        <v>0.70138888888888884</v>
      </c>
      <c r="D13" s="15">
        <f>+C13+TIME(0,20,0)</f>
        <v>0.71527777777777768</v>
      </c>
      <c r="E13" s="5">
        <v>11</v>
      </c>
      <c r="F13" s="2"/>
      <c r="G13" s="2"/>
      <c r="H13" s="2"/>
    </row>
    <row r="14" spans="1:8" x14ac:dyDescent="0.4">
      <c r="A14" s="12"/>
      <c r="B14" s="18" t="s">
        <v>15</v>
      </c>
      <c r="C14" s="19"/>
      <c r="D14" s="20"/>
      <c r="E14" s="5">
        <v>12</v>
      </c>
      <c r="F14" s="14">
        <v>0.72916666666666663</v>
      </c>
      <c r="G14" s="14">
        <f>+F14+TIME(0,20,0)</f>
        <v>0.74305555555555547</v>
      </c>
      <c r="H14" s="14">
        <f>+G14+TIME(0,20,0)</f>
        <v>0.75694444444444431</v>
      </c>
    </row>
    <row r="15" spans="1:8" x14ac:dyDescent="0.4">
      <c r="A15" s="12"/>
      <c r="B15" s="2"/>
      <c r="C15" s="15">
        <v>0.79166666666666663</v>
      </c>
      <c r="D15" s="15">
        <f>+C15+TIME(0,20,0)</f>
        <v>0.80555555555555547</v>
      </c>
      <c r="E15" s="5">
        <v>13</v>
      </c>
      <c r="F15" s="15">
        <v>0.8125</v>
      </c>
      <c r="G15" s="15">
        <f>+F15+TIME(0,20,0)</f>
        <v>0.82638888888888884</v>
      </c>
      <c r="H15" s="2"/>
    </row>
    <row r="16" spans="1:8" x14ac:dyDescent="0.4">
      <c r="A16" s="12"/>
      <c r="B16" s="16">
        <v>0.85416666666666663</v>
      </c>
      <c r="C16" s="16">
        <f>+B16+TIME(0,20,0)</f>
        <v>0.86805555555555547</v>
      </c>
      <c r="D16" s="16">
        <f>+C16+TIME(0,20,0)</f>
        <v>0.88194444444444431</v>
      </c>
      <c r="E16" s="5">
        <v>14</v>
      </c>
      <c r="F16" s="18" t="s">
        <v>16</v>
      </c>
      <c r="G16" s="19"/>
      <c r="H16" s="20"/>
    </row>
  </sheetData>
  <sheetProtection password="DD5C" sheet="1" objects="1" scenarios="1" selectLockedCells="1" selectUnlockedCells="1"/>
  <mergeCells count="11">
    <mergeCell ref="F1:H1"/>
    <mergeCell ref="B1:D1"/>
    <mergeCell ref="A9:A16"/>
    <mergeCell ref="F4:H4"/>
    <mergeCell ref="B7:D7"/>
    <mergeCell ref="B3:D3"/>
    <mergeCell ref="B14:D14"/>
    <mergeCell ref="F16:H16"/>
    <mergeCell ref="F11:H11"/>
    <mergeCell ref="E1:E2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2018-08-12T12:44:23Z</dcterms:modified>
</cp:coreProperties>
</file>