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7455" windowHeight="46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3" i="1" l="1"/>
  <c r="K3" i="1"/>
  <c r="J3" i="1"/>
  <c r="L5" i="1" l="1"/>
  <c r="L6" i="1"/>
  <c r="L7" i="1"/>
  <c r="L8" i="1"/>
  <c r="L9" i="1"/>
  <c r="L10" i="1"/>
  <c r="L4" i="1"/>
  <c r="K5" i="1"/>
  <c r="K6" i="1"/>
  <c r="K7" i="1"/>
  <c r="K8" i="1"/>
  <c r="K9" i="1"/>
  <c r="K10" i="1"/>
  <c r="K4" i="1"/>
  <c r="I5" i="1"/>
  <c r="I6" i="1"/>
  <c r="I7" i="1"/>
  <c r="I8" i="1"/>
  <c r="I9" i="1"/>
  <c r="I10" i="1"/>
  <c r="I4" i="1"/>
  <c r="L11" i="1" l="1"/>
  <c r="K11" i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F4" i="1"/>
  <c r="E4" i="1"/>
  <c r="E3" i="1"/>
  <c r="D11" i="1"/>
  <c r="C4" i="1"/>
  <c r="C5" i="1"/>
  <c r="C6" i="1"/>
  <c r="C7" i="1"/>
  <c r="C8" i="1"/>
  <c r="C9" i="1"/>
  <c r="C10" i="1"/>
  <c r="C11" i="1"/>
  <c r="C3" i="1"/>
  <c r="J2" i="1"/>
  <c r="K2" i="1"/>
  <c r="I2" i="1"/>
  <c r="H2" i="1"/>
  <c r="L2" i="1"/>
</calcChain>
</file>

<file path=xl/sharedStrings.xml><?xml version="1.0" encoding="utf-8"?>
<sst xmlns="http://schemas.openxmlformats.org/spreadsheetml/2006/main" count="12" uniqueCount="12">
  <si>
    <t>횟수</t>
    <phoneticPr fontId="1" type="noConversion"/>
  </si>
  <si>
    <t>4-1,-2번
양평-이포</t>
    <phoneticPr fontId="1" type="noConversion"/>
  </si>
  <si>
    <t>모든요일 (양평 -&gt; 전복,이포)</t>
    <phoneticPr fontId="1" type="noConversion"/>
  </si>
  <si>
    <t>모든요일 (이포,전복 -&gt; 양평)</t>
    <phoneticPr fontId="1" type="noConversion"/>
  </si>
  <si>
    <t>양평터미널</t>
    <phoneticPr fontId="1" type="noConversion"/>
  </si>
  <si>
    <t>전복리</t>
    <phoneticPr fontId="1" type="noConversion"/>
  </si>
  <si>
    <t>이포면농협</t>
    <phoneticPr fontId="1" type="noConversion"/>
  </si>
  <si>
    <t>강상면사무소</t>
    <phoneticPr fontId="1" type="noConversion"/>
  </si>
  <si>
    <t>대석리</t>
    <phoneticPr fontId="1" type="noConversion"/>
  </si>
  <si>
    <t>4-1번</t>
    <phoneticPr fontId="1" type="noConversion"/>
  </si>
  <si>
    <t>4-2번</t>
    <phoneticPr fontId="1" type="noConversion"/>
  </si>
  <si>
    <t>4-3번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</si>
</sst>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  <xf numFmtId="20" fontId="0" fillId="4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85" zoomScaleNormal="85" workbookViewId="0">
      <selection sqref="A1:A2"/>
    </sheetView>
  </sheetViews>
  <sheetFormatPr defaultRowHeight="16.5" x14ac:dyDescent="0.3"/>
  <cols>
    <col min="1" max="7" width="9" style="1"/>
  </cols>
  <sheetData>
    <row r="1" spans="1:12" ht="16.5" customHeight="1" x14ac:dyDescent="0.3">
      <c r="A1" s="13" t="s">
        <v>1</v>
      </c>
      <c r="B1" s="8" t="s">
        <v>2</v>
      </c>
      <c r="C1" s="9"/>
      <c r="D1" s="9"/>
      <c r="E1" s="9"/>
      <c r="F1" s="10"/>
      <c r="G1" s="11" t="s">
        <v>0</v>
      </c>
      <c r="H1" s="8" t="s">
        <v>3</v>
      </c>
      <c r="I1" s="9"/>
      <c r="J1" s="9"/>
      <c r="K1" s="9"/>
      <c r="L1" s="10"/>
    </row>
    <row r="2" spans="1:12" x14ac:dyDescent="0.3">
      <c r="A2" s="14"/>
      <c r="B2" s="2" t="s">
        <v>4</v>
      </c>
      <c r="C2" s="2" t="s">
        <v>7</v>
      </c>
      <c r="D2" s="2" t="s">
        <v>8</v>
      </c>
      <c r="E2" s="2" t="s">
        <v>5</v>
      </c>
      <c r="F2" s="2" t="s">
        <v>6</v>
      </c>
      <c r="G2" s="12"/>
      <c r="H2" s="2" t="str">
        <f>+F2</f>
        <v>이포면농협</v>
      </c>
      <c r="I2" s="2" t="str">
        <f>+E2</f>
        <v>전복리</v>
      </c>
      <c r="J2" s="2" t="str">
        <f>+D2</f>
        <v>대석리</v>
      </c>
      <c r="K2" s="2" t="str">
        <f>+C2</f>
        <v>강상면사무소</v>
      </c>
      <c r="L2" s="2" t="str">
        <f>+B2</f>
        <v>양평터미널</v>
      </c>
    </row>
    <row r="3" spans="1:12" x14ac:dyDescent="0.3">
      <c r="A3" s="7" t="s">
        <v>9</v>
      </c>
      <c r="B3" s="7">
        <v>0.29166666666666669</v>
      </c>
      <c r="C3" s="7">
        <f>+B3+TIME(0,5,0)</f>
        <v>0.2951388888888889</v>
      </c>
      <c r="D3" s="7"/>
      <c r="E3" s="7">
        <f>+C3+TIME(0,10,0)</f>
        <v>0.30208333333333331</v>
      </c>
      <c r="F3" s="7"/>
      <c r="G3" s="4">
        <v>1</v>
      </c>
      <c r="H3" s="7"/>
      <c r="I3" s="7">
        <v>0.3125</v>
      </c>
      <c r="J3" s="7">
        <f>+I3+TIME(0,5,0)</f>
        <v>0.31597222222222221</v>
      </c>
      <c r="K3" s="7">
        <f>+J3+TIME(0,10,0)</f>
        <v>0.32291666666666663</v>
      </c>
      <c r="L3" s="7">
        <f>+K3+TIME(0,5,0)</f>
        <v>0.32638888888888884</v>
      </c>
    </row>
    <row r="4" spans="1:12" x14ac:dyDescent="0.3">
      <c r="A4" s="3" t="s">
        <v>10</v>
      </c>
      <c r="B4" s="3">
        <v>0.34722222222222227</v>
      </c>
      <c r="C4" s="3">
        <f t="shared" ref="C4:C11" si="0">+B4+TIME(0,5,0)</f>
        <v>0.35069444444444448</v>
      </c>
      <c r="D4" s="3"/>
      <c r="E4" s="3">
        <f>+C4+TIME(0,10,0)</f>
        <v>0.3576388888888889</v>
      </c>
      <c r="F4" s="3">
        <f>+E4+TIME(0,10,0)</f>
        <v>0.36458333333333331</v>
      </c>
      <c r="G4" s="5">
        <v>2</v>
      </c>
      <c r="H4" s="3">
        <v>0.3888888888888889</v>
      </c>
      <c r="I4" s="3">
        <f>+H4+TIME(0,10,0)</f>
        <v>0.39583333333333331</v>
      </c>
      <c r="J4" s="3"/>
      <c r="K4" s="3">
        <f>+I4+TIME(0,10,0)</f>
        <v>0.40277777777777773</v>
      </c>
      <c r="L4" s="3">
        <f t="shared" ref="L4:L10" si="1">+K4+TIME(0,5,0)</f>
        <v>0.40624999999999994</v>
      </c>
    </row>
    <row r="5" spans="1:12" x14ac:dyDescent="0.3">
      <c r="A5" s="16" t="s">
        <v>11</v>
      </c>
      <c r="B5" s="3">
        <v>0.4375</v>
      </c>
      <c r="C5" s="3">
        <f t="shared" si="0"/>
        <v>0.44097222222222221</v>
      </c>
      <c r="D5" s="3"/>
      <c r="E5" s="3">
        <f t="shared" ref="E5:E10" si="2">+C5+TIME(0,10,0)</f>
        <v>0.44791666666666663</v>
      </c>
      <c r="F5" s="3">
        <f t="shared" ref="F5:F10" si="3">+E5+TIME(0,10,0)</f>
        <v>0.45486111111111105</v>
      </c>
      <c r="G5" s="5">
        <v>3</v>
      </c>
      <c r="H5" s="3">
        <v>0.45833333333333331</v>
      </c>
      <c r="I5" s="3">
        <f t="shared" ref="I5:I10" si="4">+H5+TIME(0,10,0)</f>
        <v>0.46527777777777773</v>
      </c>
      <c r="J5" s="3"/>
      <c r="K5" s="3">
        <f t="shared" ref="K5:K10" si="5">+I5+TIME(0,10,0)</f>
        <v>0.47222222222222215</v>
      </c>
      <c r="L5" s="3">
        <f t="shared" si="1"/>
        <v>0.47569444444444436</v>
      </c>
    </row>
    <row r="6" spans="1:12" x14ac:dyDescent="0.3">
      <c r="A6" s="13"/>
      <c r="B6" s="3">
        <v>0.5</v>
      </c>
      <c r="C6" s="3">
        <f t="shared" si="0"/>
        <v>0.50347222222222221</v>
      </c>
      <c r="D6" s="3"/>
      <c r="E6" s="3">
        <f t="shared" si="2"/>
        <v>0.51041666666666663</v>
      </c>
      <c r="F6" s="3">
        <f t="shared" si="3"/>
        <v>0.51736111111111105</v>
      </c>
      <c r="G6" s="5">
        <v>4</v>
      </c>
      <c r="H6" s="3">
        <v>0.52083333333333337</v>
      </c>
      <c r="I6" s="3">
        <f t="shared" si="4"/>
        <v>0.52777777777777779</v>
      </c>
      <c r="J6" s="3"/>
      <c r="K6" s="3">
        <f t="shared" si="5"/>
        <v>0.53472222222222221</v>
      </c>
      <c r="L6" s="3">
        <f t="shared" si="1"/>
        <v>0.53819444444444442</v>
      </c>
    </row>
    <row r="7" spans="1:12" x14ac:dyDescent="0.3">
      <c r="A7" s="15"/>
      <c r="B7" s="3">
        <v>0.5625</v>
      </c>
      <c r="C7" s="3">
        <f t="shared" si="0"/>
        <v>0.56597222222222221</v>
      </c>
      <c r="D7" s="3"/>
      <c r="E7" s="3">
        <f t="shared" si="2"/>
        <v>0.57291666666666663</v>
      </c>
      <c r="F7" s="3">
        <f t="shared" si="3"/>
        <v>0.57986111111111105</v>
      </c>
      <c r="G7" s="5">
        <v>5</v>
      </c>
      <c r="H7" s="3">
        <v>0.58333333333333337</v>
      </c>
      <c r="I7" s="3">
        <f t="shared" si="4"/>
        <v>0.59027777777777779</v>
      </c>
      <c r="J7" s="3"/>
      <c r="K7" s="3">
        <f t="shared" si="5"/>
        <v>0.59722222222222221</v>
      </c>
      <c r="L7" s="3">
        <f t="shared" si="1"/>
        <v>0.60069444444444442</v>
      </c>
    </row>
    <row r="8" spans="1:12" x14ac:dyDescent="0.3">
      <c r="A8" s="15"/>
      <c r="B8" s="3">
        <v>0.61805555555555558</v>
      </c>
      <c r="C8" s="3">
        <f t="shared" si="0"/>
        <v>0.62152777777777779</v>
      </c>
      <c r="D8" s="3"/>
      <c r="E8" s="3">
        <f t="shared" si="2"/>
        <v>0.62847222222222221</v>
      </c>
      <c r="F8" s="3">
        <f t="shared" si="3"/>
        <v>0.63541666666666663</v>
      </c>
      <c r="G8" s="5">
        <v>6</v>
      </c>
      <c r="H8" s="3">
        <v>0.63888888888888895</v>
      </c>
      <c r="I8" s="3">
        <f t="shared" si="4"/>
        <v>0.64583333333333337</v>
      </c>
      <c r="J8" s="3"/>
      <c r="K8" s="3">
        <f t="shared" si="5"/>
        <v>0.65277777777777779</v>
      </c>
      <c r="L8" s="3">
        <f t="shared" si="1"/>
        <v>0.65625</v>
      </c>
    </row>
    <row r="9" spans="1:12" x14ac:dyDescent="0.3">
      <c r="A9" s="15"/>
      <c r="B9" s="3">
        <v>0.71527777777777779</v>
      </c>
      <c r="C9" s="3">
        <f t="shared" si="0"/>
        <v>0.71875</v>
      </c>
      <c r="D9" s="3"/>
      <c r="E9" s="3">
        <f t="shared" si="2"/>
        <v>0.72569444444444442</v>
      </c>
      <c r="F9" s="3">
        <f t="shared" si="3"/>
        <v>0.73263888888888884</v>
      </c>
      <c r="G9" s="6">
        <v>7</v>
      </c>
      <c r="H9" s="3">
        <v>0.73611111111111116</v>
      </c>
      <c r="I9" s="3">
        <f t="shared" si="4"/>
        <v>0.74305555555555558</v>
      </c>
      <c r="J9" s="3"/>
      <c r="K9" s="3">
        <f t="shared" si="5"/>
        <v>0.75</v>
      </c>
      <c r="L9" s="3">
        <f t="shared" si="1"/>
        <v>0.75347222222222221</v>
      </c>
    </row>
    <row r="10" spans="1:12" x14ac:dyDescent="0.3">
      <c r="A10" s="15"/>
      <c r="B10" s="3">
        <v>0.77083333333333337</v>
      </c>
      <c r="C10" s="3">
        <f t="shared" si="0"/>
        <v>0.77430555555555558</v>
      </c>
      <c r="D10" s="3"/>
      <c r="E10" s="3">
        <f t="shared" si="2"/>
        <v>0.78125</v>
      </c>
      <c r="F10" s="3">
        <f t="shared" si="3"/>
        <v>0.78819444444444442</v>
      </c>
      <c r="G10" s="6">
        <v>8</v>
      </c>
      <c r="H10" s="3">
        <v>0.79166666666666663</v>
      </c>
      <c r="I10" s="3">
        <f t="shared" si="4"/>
        <v>0.79861111111111105</v>
      </c>
      <c r="J10" s="3"/>
      <c r="K10" s="3">
        <f t="shared" si="5"/>
        <v>0.80555555555555547</v>
      </c>
      <c r="L10" s="3">
        <f t="shared" si="1"/>
        <v>0.80902777777777768</v>
      </c>
    </row>
    <row r="11" spans="1:12" x14ac:dyDescent="0.3">
      <c r="A11" s="14"/>
      <c r="B11" s="16">
        <v>0.83333333333333337</v>
      </c>
      <c r="C11" s="16">
        <f t="shared" si="0"/>
        <v>0.83680555555555558</v>
      </c>
      <c r="D11" s="16">
        <f>+C11+TIME(0,10,0)</f>
        <v>0.84375</v>
      </c>
      <c r="E11" s="16"/>
      <c r="F11" s="16"/>
      <c r="G11" s="6">
        <v>9</v>
      </c>
      <c r="H11" s="16"/>
      <c r="I11" s="16"/>
      <c r="J11" s="16">
        <v>0.85416666666666663</v>
      </c>
      <c r="K11" s="16">
        <f>+J11+TIME(0,10,0)</f>
        <v>0.86111111111111105</v>
      </c>
      <c r="L11" s="16">
        <f t="shared" ref="L11" si="6">+K11+TIME(0,5,0)</f>
        <v>0.86458333333333326</v>
      </c>
    </row>
  </sheetData>
  <sheetProtection password="DD5C" sheet="1" objects="1" scenarios="1" selectLockedCells="1" selectUnlockedCells="1"/>
  <mergeCells count="5">
    <mergeCell ref="B1:F1"/>
    <mergeCell ref="G1:G2"/>
    <mergeCell ref="A1:A2"/>
    <mergeCell ref="H1:L1"/>
    <mergeCell ref="A6:A1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2015-08-11T03:49:27Z</dcterms:modified>
</cp:coreProperties>
</file>