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9" i="1"/>
  <c r="F18"/>
  <c r="F17"/>
  <c r="F16"/>
  <c r="F15"/>
  <c r="F14"/>
  <c r="F13"/>
  <c r="F12"/>
  <c r="F11"/>
  <c r="F10"/>
  <c r="F9"/>
  <c r="F8"/>
  <c r="F7"/>
  <c r="F6"/>
  <c r="F5"/>
  <c r="F4"/>
  <c r="F3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4"/>
  <c r="C3"/>
</calcChain>
</file>

<file path=xl/sharedStrings.xml><?xml version="1.0" encoding="utf-8"?>
<sst xmlns="http://schemas.openxmlformats.org/spreadsheetml/2006/main" count="15" uniqueCount="13">
  <si>
    <t>횟수</t>
    <phoneticPr fontId="1" type="noConversion"/>
  </si>
  <si>
    <t>평일</t>
    <phoneticPr fontId="1" type="noConversion"/>
  </si>
  <si>
    <t>토요일 및 공휴일</t>
    <phoneticPr fontId="1" type="noConversion"/>
  </si>
  <si>
    <t>마석.지구대</t>
    <phoneticPr fontId="1" type="noConversion"/>
  </si>
  <si>
    <t>삼봉리.유기농</t>
    <phoneticPr fontId="1" type="noConversion"/>
  </si>
  <si>
    <t>7:40 백월리출발</t>
    <phoneticPr fontId="1" type="noConversion"/>
  </si>
  <si>
    <t>30-9번
마석-삼봉</t>
    <phoneticPr fontId="1" type="noConversion"/>
  </si>
  <si>
    <t>백월리회차</t>
    <phoneticPr fontId="1" type="noConversion"/>
  </si>
  <si>
    <t>22:35백월리출발</t>
    <phoneticPr fontId="1" type="noConversion"/>
  </si>
  <si>
    <t>22:30백월리출발</t>
    <phoneticPr fontId="1" type="noConversion"/>
  </si>
  <si>
    <t>7:15 백월리행</t>
    <phoneticPr fontId="1" type="noConversion"/>
  </si>
  <si>
    <t>22:15 백월리행</t>
    <phoneticPr fontId="1" type="noConversion"/>
  </si>
  <si>
    <t>22:10 백월리행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</si>
</sst>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0" fillId="0" borderId="2" xfId="0" applyNumberFormat="1" applyFill="1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5" zoomScaleNormal="85" workbookViewId="0">
      <selection sqref="A1:A2"/>
    </sheetView>
  </sheetViews>
  <sheetFormatPr defaultRowHeight="16.5"/>
  <cols>
    <col min="1" max="1" width="9" style="1"/>
    <col min="2" max="3" width="11.875" style="5" customWidth="1"/>
    <col min="4" max="4" width="9" style="1"/>
    <col min="5" max="6" width="11.875" style="1" customWidth="1"/>
  </cols>
  <sheetData>
    <row r="1" spans="1:6">
      <c r="A1" s="6" t="s">
        <v>6</v>
      </c>
      <c r="B1" s="8" t="s">
        <v>1</v>
      </c>
      <c r="C1" s="9"/>
      <c r="D1" s="12" t="s">
        <v>0</v>
      </c>
      <c r="E1" s="10" t="s">
        <v>2</v>
      </c>
      <c r="F1" s="11"/>
    </row>
    <row r="2" spans="1:6">
      <c r="A2" s="7"/>
      <c r="B2" s="3" t="s">
        <v>3</v>
      </c>
      <c r="C2" s="3" t="s">
        <v>4</v>
      </c>
      <c r="D2" s="13"/>
      <c r="E2" s="3" t="s">
        <v>3</v>
      </c>
      <c r="F2" s="3" t="s">
        <v>4</v>
      </c>
    </row>
    <row r="3" spans="1:6">
      <c r="A3" s="17" t="s">
        <v>7</v>
      </c>
      <c r="B3" s="4">
        <v>0.25</v>
      </c>
      <c r="C3" s="4">
        <f>B3+ TIME(0,30,0)</f>
        <v>0.27083333333333331</v>
      </c>
      <c r="D3" s="2">
        <v>1</v>
      </c>
      <c r="E3" s="4">
        <v>0.27430555555555552</v>
      </c>
      <c r="F3" s="4">
        <f>E3+ TIME(0,35,0)</f>
        <v>0.2986111111111111</v>
      </c>
    </row>
    <row r="4" spans="1:6" ht="16.5" customHeight="1">
      <c r="A4" s="14"/>
      <c r="B4" s="4">
        <v>0.27430555555555552</v>
      </c>
      <c r="C4" s="4">
        <f t="shared" ref="C4:C22" si="0">B4+ TIME(0,30,0)</f>
        <v>0.29513888888888884</v>
      </c>
      <c r="D4" s="2">
        <v>2</v>
      </c>
      <c r="E4" s="4">
        <v>0.3125</v>
      </c>
      <c r="F4" s="4">
        <f>E4+ TIME(0,35,0)</f>
        <v>0.33680555555555558</v>
      </c>
    </row>
    <row r="5" spans="1:6">
      <c r="A5" s="15"/>
      <c r="B5" s="17" t="s">
        <v>10</v>
      </c>
      <c r="C5" s="17" t="s">
        <v>5</v>
      </c>
      <c r="D5" s="2">
        <v>3</v>
      </c>
      <c r="E5" s="4">
        <v>0.34375</v>
      </c>
      <c r="F5" s="4">
        <f>E5+ TIME(0,35,0)</f>
        <v>0.36805555555555558</v>
      </c>
    </row>
    <row r="6" spans="1:6">
      <c r="A6" s="15"/>
      <c r="B6" s="4">
        <v>0.32291666666666669</v>
      </c>
      <c r="C6" s="4">
        <f>B6+ TIME(0,40,0)</f>
        <v>0.35069444444444448</v>
      </c>
      <c r="D6" s="2">
        <v>4</v>
      </c>
      <c r="E6" s="4">
        <v>0.375</v>
      </c>
      <c r="F6" s="4">
        <f>E6+ TIME(0,35,0)</f>
        <v>0.39930555555555558</v>
      </c>
    </row>
    <row r="7" spans="1:6">
      <c r="A7" s="15"/>
      <c r="B7" s="4">
        <v>0.35416666666666669</v>
      </c>
      <c r="C7" s="4">
        <f>B7+ TIME(0,35,0)</f>
        <v>0.37847222222222227</v>
      </c>
      <c r="D7" s="2">
        <v>5</v>
      </c>
      <c r="E7" s="4">
        <v>0.39583333333333331</v>
      </c>
      <c r="F7" s="4">
        <f>E7+ TIME(0,35,0)</f>
        <v>0.4201388888888889</v>
      </c>
    </row>
    <row r="8" spans="1:6">
      <c r="A8" s="15"/>
      <c r="B8" s="4">
        <v>0.375</v>
      </c>
      <c r="C8" s="4">
        <f>B8+ TIME(0,35,0)</f>
        <v>0.39930555555555558</v>
      </c>
      <c r="D8" s="2">
        <v>6</v>
      </c>
      <c r="E8" s="4">
        <v>0.4375</v>
      </c>
      <c r="F8" s="4">
        <f>E8+ TIME(0,35,0)</f>
        <v>0.46180555555555558</v>
      </c>
    </row>
    <row r="9" spans="1:6">
      <c r="A9" s="15"/>
      <c r="B9" s="4">
        <v>0.39583333333333331</v>
      </c>
      <c r="C9" s="4">
        <f>B9+ TIME(0,35,0)</f>
        <v>0.4201388888888889</v>
      </c>
      <c r="D9" s="2">
        <v>7</v>
      </c>
      <c r="E9" s="4">
        <v>0.47916666666666669</v>
      </c>
      <c r="F9" s="4">
        <f>E9+ TIME(0,35,0)</f>
        <v>0.50347222222222221</v>
      </c>
    </row>
    <row r="10" spans="1:6">
      <c r="A10" s="15"/>
      <c r="B10" s="4">
        <v>0.4201388888888889</v>
      </c>
      <c r="C10" s="4">
        <f>B10+ TIME(0,35,0)</f>
        <v>0.44444444444444448</v>
      </c>
      <c r="D10" s="2">
        <v>8</v>
      </c>
      <c r="E10" s="4">
        <v>0.52083333333333337</v>
      </c>
      <c r="F10" s="4">
        <f>E10+ TIME(0,35,0)</f>
        <v>0.54513888888888895</v>
      </c>
    </row>
    <row r="11" spans="1:6">
      <c r="A11" s="15"/>
      <c r="B11" s="4">
        <v>0.4548611111111111</v>
      </c>
      <c r="C11" s="4">
        <f>B11+ TIME(0,35,0)</f>
        <v>0.47916666666666669</v>
      </c>
      <c r="D11" s="2">
        <v>9</v>
      </c>
      <c r="E11" s="4">
        <v>0.5625</v>
      </c>
      <c r="F11" s="4">
        <f>E11+ TIME(0,35,0)</f>
        <v>0.58680555555555558</v>
      </c>
    </row>
    <row r="12" spans="1:6">
      <c r="A12" s="15"/>
      <c r="B12" s="4">
        <v>0.49652777777777773</v>
      </c>
      <c r="C12" s="4">
        <f>B12+ TIME(0,35,0)</f>
        <v>0.52083333333333326</v>
      </c>
      <c r="D12" s="2">
        <v>10</v>
      </c>
      <c r="E12" s="4">
        <v>0.60416666666666663</v>
      </c>
      <c r="F12" s="4">
        <f>E12+ TIME(0,35,0)</f>
        <v>0.62847222222222221</v>
      </c>
    </row>
    <row r="13" spans="1:6">
      <c r="A13" s="15"/>
      <c r="B13" s="4">
        <v>0.53472222222222221</v>
      </c>
      <c r="C13" s="4">
        <f>B13+ TIME(0,35,0)</f>
        <v>0.55902777777777779</v>
      </c>
      <c r="D13" s="2">
        <v>11</v>
      </c>
      <c r="E13" s="4">
        <v>0.66319444444444442</v>
      </c>
      <c r="F13" s="4">
        <f>E13+ TIME(0,35,0)</f>
        <v>0.6875</v>
      </c>
    </row>
    <row r="14" spans="1:6">
      <c r="A14" s="15"/>
      <c r="B14" s="4">
        <v>0.55902777777777779</v>
      </c>
      <c r="C14" s="4">
        <f>B14+ TIME(0,45,0)</f>
        <v>0.59027777777777779</v>
      </c>
      <c r="D14" s="2">
        <v>12</v>
      </c>
      <c r="E14" s="4">
        <v>0.70486111111111116</v>
      </c>
      <c r="F14" s="4">
        <f>E14+ TIME(0,35,0)</f>
        <v>0.72916666666666674</v>
      </c>
    </row>
    <row r="15" spans="1:6">
      <c r="A15" s="15"/>
      <c r="B15" s="4">
        <v>0.60763888888888895</v>
      </c>
      <c r="C15" s="4">
        <f>B15+ TIME(0,35,0)</f>
        <v>0.63194444444444453</v>
      </c>
      <c r="D15" s="2">
        <v>13</v>
      </c>
      <c r="E15" s="4">
        <v>0.74652777777777779</v>
      </c>
      <c r="F15" s="4">
        <f>E15+ TIME(0,35,0)</f>
        <v>0.77083333333333337</v>
      </c>
    </row>
    <row r="16" spans="1:6">
      <c r="A16" s="15"/>
      <c r="B16" s="4">
        <v>0.66319444444444442</v>
      </c>
      <c r="C16" s="4">
        <f>B16+ TIME(0,35,0)</f>
        <v>0.6875</v>
      </c>
      <c r="D16" s="2">
        <v>14</v>
      </c>
      <c r="E16" s="4">
        <v>0.78819444444444453</v>
      </c>
      <c r="F16" s="4">
        <f>E16+ TIME(0,35,0)</f>
        <v>0.81250000000000011</v>
      </c>
    </row>
    <row r="17" spans="1:6">
      <c r="A17" s="15"/>
      <c r="B17" s="4">
        <v>0.69791666666666663</v>
      </c>
      <c r="C17" s="4">
        <f>B17+ TIME(0,35,0)</f>
        <v>0.72222222222222221</v>
      </c>
      <c r="D17" s="2">
        <v>15</v>
      </c>
      <c r="E17" s="4">
        <v>0.82986111111111116</v>
      </c>
      <c r="F17" s="4">
        <f>E17+ TIME(0,35,0)</f>
        <v>0.85416666666666674</v>
      </c>
    </row>
    <row r="18" spans="1:6">
      <c r="A18" s="15"/>
      <c r="B18" s="4">
        <v>0.72569444444444453</v>
      </c>
      <c r="C18" s="4">
        <f>B18+ TIME(0,35,0)</f>
        <v>0.75000000000000011</v>
      </c>
      <c r="D18" s="2">
        <v>16</v>
      </c>
      <c r="E18" s="4">
        <v>0.86458333333333337</v>
      </c>
      <c r="F18" s="4">
        <f>E18+ TIME(0,30,0)</f>
        <v>0.88541666666666674</v>
      </c>
    </row>
    <row r="19" spans="1:6">
      <c r="A19" s="15"/>
      <c r="B19" s="4">
        <v>0.75347222222222221</v>
      </c>
      <c r="C19" s="4">
        <f>B19+ TIME(0,35,0)</f>
        <v>0.77777777777777779</v>
      </c>
      <c r="D19" s="2">
        <v>17</v>
      </c>
      <c r="E19" s="4">
        <v>0.88888888888888884</v>
      </c>
      <c r="F19" s="4">
        <f>E19+ TIME(0,30,0)</f>
        <v>0.90972222222222221</v>
      </c>
    </row>
    <row r="20" spans="1:6">
      <c r="A20" s="15"/>
      <c r="B20" s="4">
        <v>0.78125</v>
      </c>
      <c r="C20" s="4">
        <f>B20+ TIME(0,35,0)</f>
        <v>0.80555555555555558</v>
      </c>
      <c r="D20" s="2">
        <v>18</v>
      </c>
      <c r="E20" s="17" t="s">
        <v>12</v>
      </c>
      <c r="F20" s="17" t="s">
        <v>9</v>
      </c>
    </row>
    <row r="21" spans="1:6">
      <c r="A21" s="15"/>
      <c r="B21" s="4">
        <v>0.80902777777777779</v>
      </c>
      <c r="C21" s="4">
        <f>B21+ TIME(0,35,0)</f>
        <v>0.83333333333333337</v>
      </c>
      <c r="D21" s="2">
        <v>19</v>
      </c>
      <c r="E21" s="4"/>
      <c r="F21" s="4"/>
    </row>
    <row r="22" spans="1:6">
      <c r="A22" s="15"/>
      <c r="B22" s="4">
        <v>0.83680555555555547</v>
      </c>
      <c r="C22" s="4">
        <f>B22+ TIME(0,35,0)</f>
        <v>0.86111111111111105</v>
      </c>
      <c r="D22" s="2">
        <v>20</v>
      </c>
      <c r="E22" s="4"/>
      <c r="F22" s="4"/>
    </row>
    <row r="23" spans="1:6">
      <c r="A23" s="15"/>
      <c r="B23" s="4">
        <v>0.85763888888888884</v>
      </c>
      <c r="C23" s="4">
        <f>B23+ TIME(0,35,0)</f>
        <v>0.88194444444444442</v>
      </c>
      <c r="D23" s="2">
        <v>21</v>
      </c>
      <c r="E23" s="4"/>
      <c r="F23" s="4"/>
    </row>
    <row r="24" spans="1:6">
      <c r="A24" s="15"/>
      <c r="B24" s="4">
        <v>0.88194444444444453</v>
      </c>
      <c r="C24" s="4">
        <f>B24+ TIME(0,35,0)</f>
        <v>0.90625000000000011</v>
      </c>
      <c r="D24" s="2">
        <v>22</v>
      </c>
      <c r="E24" s="4"/>
      <c r="F24" s="4"/>
    </row>
    <row r="25" spans="1:6">
      <c r="A25" s="15"/>
      <c r="B25" s="4">
        <v>0.89930555555555547</v>
      </c>
      <c r="C25" s="4">
        <f>B25+ TIME(0,30,0)</f>
        <v>0.92013888888888884</v>
      </c>
      <c r="D25" s="2">
        <v>23</v>
      </c>
      <c r="E25" s="4"/>
      <c r="F25" s="4"/>
    </row>
    <row r="26" spans="1:6">
      <c r="A26" s="16"/>
      <c r="B26" s="17" t="s">
        <v>11</v>
      </c>
      <c r="C26" s="17" t="s">
        <v>8</v>
      </c>
      <c r="D26" s="2">
        <v>24</v>
      </c>
      <c r="E26" s="4"/>
      <c r="F26" s="4"/>
    </row>
  </sheetData>
  <sheetProtection password="DD5C" sheet="1" objects="1" scenarios="1" selectLockedCells="1" selectUnlockedCells="1"/>
  <mergeCells count="5">
    <mergeCell ref="A1:A2"/>
    <mergeCell ref="B1:C1"/>
    <mergeCell ref="E1:F1"/>
    <mergeCell ref="D1:D2"/>
    <mergeCell ref="A4:A2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</cp:lastModifiedBy>
  <dcterms:created xsi:type="dcterms:W3CDTF">2011-12-13T14:31:08Z</dcterms:created>
  <dcterms:modified xsi:type="dcterms:W3CDTF">2013-08-18T04:09:08Z</dcterms:modified>
</cp:coreProperties>
</file>