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3"/>
  <c r="M13"/>
  <c r="M12"/>
  <c r="M11"/>
  <c r="M10"/>
  <c r="M9"/>
  <c r="M8"/>
  <c r="M7"/>
  <c r="M6"/>
  <c r="M5"/>
  <c r="M4"/>
  <c r="M3"/>
  <c r="L12"/>
  <c r="L11"/>
  <c r="L10"/>
  <c r="L8"/>
  <c r="L6"/>
  <c r="L4"/>
  <c r="L9"/>
  <c r="L7"/>
  <c r="L5"/>
  <c r="L3"/>
  <c r="K11"/>
  <c r="K10"/>
  <c r="K8"/>
  <c r="K6"/>
  <c r="K4"/>
  <c r="J12"/>
  <c r="J11"/>
  <c r="J10"/>
  <c r="J9"/>
  <c r="J8"/>
  <c r="J7"/>
  <c r="J6"/>
  <c r="J5"/>
  <c r="J4"/>
  <c r="J3"/>
  <c r="G4"/>
  <c r="G5"/>
  <c r="G6"/>
  <c r="G7"/>
  <c r="G8"/>
  <c r="G9"/>
  <c r="G10"/>
  <c r="G11"/>
  <c r="G12"/>
  <c r="G3"/>
  <c r="F11"/>
  <c r="F10"/>
  <c r="F8"/>
  <c r="F6"/>
  <c r="F4"/>
  <c r="F12"/>
  <c r="F9"/>
  <c r="F7"/>
  <c r="F5"/>
  <c r="F3"/>
  <c r="D4"/>
  <c r="D5"/>
  <c r="D6"/>
  <c r="D7"/>
  <c r="D8"/>
  <c r="E8" s="1"/>
  <c r="D9"/>
  <c r="D10"/>
  <c r="D11"/>
  <c r="D12"/>
  <c r="D13"/>
  <c r="D3"/>
  <c r="E11"/>
  <c r="E10"/>
  <c r="E6"/>
  <c r="E4"/>
  <c r="C4"/>
  <c r="C5"/>
  <c r="C6"/>
  <c r="C7"/>
  <c r="C8"/>
  <c r="C9"/>
  <c r="C10"/>
  <c r="C11"/>
  <c r="C12"/>
  <c r="C13"/>
  <c r="C3"/>
</calcChain>
</file>

<file path=xl/sharedStrings.xml><?xml version="1.0" encoding="utf-8"?>
<sst xmlns="http://schemas.openxmlformats.org/spreadsheetml/2006/main" count="19" uniqueCount="13">
  <si>
    <t>횟수</t>
    <phoneticPr fontId="1" type="noConversion"/>
  </si>
  <si>
    <t>924번대
하리-태평</t>
    <phoneticPr fontId="1" type="noConversion"/>
  </si>
  <si>
    <t>924번</t>
    <phoneticPr fontId="1" type="noConversion"/>
  </si>
  <si>
    <t>924-1번</t>
    <phoneticPr fontId="1" type="noConversion"/>
  </si>
  <si>
    <t>924-2번</t>
    <phoneticPr fontId="1" type="noConversion"/>
  </si>
  <si>
    <t>여주,하리-&gt;점동,금당,삼승,양귀,태평</t>
    <phoneticPr fontId="1" type="noConversion"/>
  </si>
  <si>
    <t>태평,양귀,삼승,금당-&gt;점동,하리,여주</t>
    <phoneticPr fontId="1" type="noConversion"/>
  </si>
  <si>
    <t>하리.여주장</t>
    <phoneticPr fontId="1" type="noConversion"/>
  </si>
  <si>
    <t>점동면사무소</t>
    <phoneticPr fontId="1" type="noConversion"/>
  </si>
  <si>
    <t>삼승리</t>
    <phoneticPr fontId="1" type="noConversion"/>
  </si>
  <si>
    <t>양귀리</t>
    <phoneticPr fontId="1" type="noConversion"/>
  </si>
  <si>
    <t>태평터미널</t>
    <phoneticPr fontId="1" type="noConversion"/>
  </si>
  <si>
    <t>금당리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</si>
</sst>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7" width="9" style="1" customWidth="1"/>
    <col min="8" max="8" width="9" style="1"/>
  </cols>
  <sheetData>
    <row r="1" spans="1:14" ht="16.5" customHeight="1">
      <c r="A1" s="13" t="s">
        <v>1</v>
      </c>
      <c r="B1" s="8" t="s">
        <v>5</v>
      </c>
      <c r="C1" s="9"/>
      <c r="D1" s="9"/>
      <c r="E1" s="9"/>
      <c r="F1" s="9"/>
      <c r="G1" s="10"/>
      <c r="H1" s="11" t="s">
        <v>0</v>
      </c>
      <c r="I1" s="8" t="s">
        <v>6</v>
      </c>
      <c r="J1" s="9"/>
      <c r="K1" s="9"/>
      <c r="L1" s="9"/>
      <c r="M1" s="9"/>
      <c r="N1" s="10"/>
    </row>
    <row r="2" spans="1:14">
      <c r="A2" s="14"/>
      <c r="B2" s="2" t="s">
        <v>7</v>
      </c>
      <c r="C2" s="2" t="s">
        <v>8</v>
      </c>
      <c r="D2" s="2" t="s">
        <v>12</v>
      </c>
      <c r="E2" s="2" t="s">
        <v>9</v>
      </c>
      <c r="F2" s="2" t="s">
        <v>10</v>
      </c>
      <c r="G2" s="2" t="s">
        <v>11</v>
      </c>
      <c r="H2" s="12"/>
      <c r="I2" s="2" t="s">
        <v>11</v>
      </c>
      <c r="J2" s="2" t="s">
        <v>10</v>
      </c>
      <c r="K2" s="2" t="s">
        <v>9</v>
      </c>
      <c r="L2" s="2" t="s">
        <v>12</v>
      </c>
      <c r="M2" s="2" t="s">
        <v>8</v>
      </c>
      <c r="N2" s="2" t="s">
        <v>7</v>
      </c>
    </row>
    <row r="3" spans="1:14">
      <c r="A3" s="3" t="s">
        <v>2</v>
      </c>
      <c r="B3" s="3">
        <v>0.25347222222222221</v>
      </c>
      <c r="C3" s="3">
        <f>B3+TIME(0,20,0)</f>
        <v>0.2673611111111111</v>
      </c>
      <c r="D3" s="3">
        <f>C3+TIME(0,10,0)</f>
        <v>0.27430555555555552</v>
      </c>
      <c r="E3" s="3"/>
      <c r="F3" s="3">
        <f>D3+TIME(0,15,0)</f>
        <v>0.28472222222222221</v>
      </c>
      <c r="G3" s="3">
        <f>F3+TIME(0,10,0)</f>
        <v>0.29166666666666663</v>
      </c>
      <c r="H3" s="4">
        <v>1</v>
      </c>
      <c r="I3" s="3">
        <v>0.29166666666666669</v>
      </c>
      <c r="J3" s="3">
        <f>I3+TIME(0,10,0)</f>
        <v>0.2986111111111111</v>
      </c>
      <c r="K3" s="3"/>
      <c r="L3" s="3">
        <f>J3+TIME(0,15,0)</f>
        <v>0.30902777777777779</v>
      </c>
      <c r="M3" s="3">
        <f>L3+TIME(0,10,0)</f>
        <v>0.31597222222222221</v>
      </c>
      <c r="N3" s="3">
        <f>M3+TIME(0,15,0)</f>
        <v>0.3263888888888889</v>
      </c>
    </row>
    <row r="4" spans="1:14">
      <c r="A4" s="18" t="s">
        <v>3</v>
      </c>
      <c r="B4" s="18">
        <v>0.29166666666666669</v>
      </c>
      <c r="C4" s="18">
        <f t="shared" ref="C4:C13" si="0">B4+TIME(0,20,0)</f>
        <v>0.30555555555555558</v>
      </c>
      <c r="D4" s="18">
        <f t="shared" ref="D4:D13" si="1">C4+TIME(0,10,0)</f>
        <v>0.3125</v>
      </c>
      <c r="E4" s="18">
        <f>D4+TIME(0,10,0)</f>
        <v>0.31944444444444442</v>
      </c>
      <c r="F4" s="18">
        <f>E4+TIME(0,10,0)</f>
        <v>0.32638888888888884</v>
      </c>
      <c r="G4" s="18">
        <f t="shared" ref="G4:G12" si="2">F4+TIME(0,10,0)</f>
        <v>0.33333333333333326</v>
      </c>
      <c r="H4" s="5">
        <v>2</v>
      </c>
      <c r="I4" s="18">
        <v>0.34722222222222227</v>
      </c>
      <c r="J4" s="18">
        <f>I4+TIME(0,10,0)</f>
        <v>0.35416666666666669</v>
      </c>
      <c r="K4" s="18">
        <f>J4+TIME(0,10,0)</f>
        <v>0.3611111111111111</v>
      </c>
      <c r="L4" s="18">
        <f>K4+TIME(0,10,0)</f>
        <v>0.36805555555555552</v>
      </c>
      <c r="M4" s="18">
        <f>L4+TIME(0,10,0)</f>
        <v>0.37499999999999994</v>
      </c>
      <c r="N4" s="18">
        <f t="shared" ref="N4:N13" si="3">M4+TIME(0,15,0)</f>
        <v>0.38541666666666663</v>
      </c>
    </row>
    <row r="5" spans="1:14">
      <c r="A5" s="6" t="s">
        <v>4</v>
      </c>
      <c r="B5" s="3">
        <v>0.3611111111111111</v>
      </c>
      <c r="C5" s="3">
        <f t="shared" si="0"/>
        <v>0.375</v>
      </c>
      <c r="D5" s="3">
        <f t="shared" si="1"/>
        <v>0.38194444444444442</v>
      </c>
      <c r="E5" s="3"/>
      <c r="F5" s="3">
        <f>D5+TIME(0,15,0)</f>
        <v>0.3923611111111111</v>
      </c>
      <c r="G5" s="3">
        <f t="shared" si="2"/>
        <v>0.39930555555555552</v>
      </c>
      <c r="H5" s="5">
        <v>3</v>
      </c>
      <c r="I5" s="3">
        <v>0.41319444444444442</v>
      </c>
      <c r="J5" s="3">
        <f>I5+TIME(0,10,0)</f>
        <v>0.42013888888888884</v>
      </c>
      <c r="K5" s="3"/>
      <c r="L5" s="3">
        <f>J5+TIME(0,15,0)</f>
        <v>0.43055555555555552</v>
      </c>
      <c r="M5" s="3">
        <f>L5+TIME(0,10,0)</f>
        <v>0.43749999999999994</v>
      </c>
      <c r="N5" s="3">
        <f t="shared" si="3"/>
        <v>0.44791666666666663</v>
      </c>
    </row>
    <row r="6" spans="1:14">
      <c r="A6" s="15"/>
      <c r="B6" s="18">
        <v>0.40277777777777773</v>
      </c>
      <c r="C6" s="18">
        <f t="shared" si="0"/>
        <v>0.41666666666666663</v>
      </c>
      <c r="D6" s="18">
        <f t="shared" si="1"/>
        <v>0.42361111111111105</v>
      </c>
      <c r="E6" s="18">
        <f>D6+TIME(0,10,0)</f>
        <v>0.43055555555555547</v>
      </c>
      <c r="F6" s="18">
        <f>E6+TIME(0,10,0)</f>
        <v>0.43749999999999989</v>
      </c>
      <c r="G6" s="18">
        <f t="shared" si="2"/>
        <v>0.44444444444444431</v>
      </c>
      <c r="H6" s="5">
        <v>4</v>
      </c>
      <c r="I6" s="18">
        <v>0.44444444444444442</v>
      </c>
      <c r="J6" s="18">
        <f>I6+TIME(0,10,0)</f>
        <v>0.45138888888888884</v>
      </c>
      <c r="K6" s="18">
        <f>J6+TIME(0,10,0)</f>
        <v>0.45833333333333326</v>
      </c>
      <c r="L6" s="18">
        <f>K6+TIME(0,10,0)</f>
        <v>0.46527777777777768</v>
      </c>
      <c r="M6" s="18">
        <f>L6+TIME(0,10,0)</f>
        <v>0.4722222222222221</v>
      </c>
      <c r="N6" s="18">
        <f t="shared" si="3"/>
        <v>0.48263888888888878</v>
      </c>
    </row>
    <row r="7" spans="1:14">
      <c r="A7" s="16"/>
      <c r="B7" s="3">
        <v>0.5</v>
      </c>
      <c r="C7" s="3">
        <f t="shared" si="0"/>
        <v>0.51388888888888884</v>
      </c>
      <c r="D7" s="3">
        <f t="shared" si="1"/>
        <v>0.52083333333333326</v>
      </c>
      <c r="E7" s="3"/>
      <c r="F7" s="3">
        <f>D7+TIME(0,15,0)</f>
        <v>0.53124999999999989</v>
      </c>
      <c r="G7" s="3">
        <f t="shared" si="2"/>
        <v>0.53819444444444431</v>
      </c>
      <c r="H7" s="5">
        <v>5</v>
      </c>
      <c r="I7" s="3">
        <v>0.54166666666666663</v>
      </c>
      <c r="J7" s="3">
        <f>I7+TIME(0,10,0)</f>
        <v>0.54861111111111105</v>
      </c>
      <c r="K7" s="3"/>
      <c r="L7" s="3">
        <f>J7+TIME(0,15,0)</f>
        <v>0.55902777777777768</v>
      </c>
      <c r="M7" s="3">
        <f>L7+TIME(0,10,0)</f>
        <v>0.5659722222222221</v>
      </c>
      <c r="N7" s="3">
        <f t="shared" si="3"/>
        <v>0.57638888888888873</v>
      </c>
    </row>
    <row r="8" spans="1:14">
      <c r="A8" s="16"/>
      <c r="B8" s="18">
        <v>0.52777777777777779</v>
      </c>
      <c r="C8" s="18">
        <f t="shared" si="0"/>
        <v>0.54166666666666663</v>
      </c>
      <c r="D8" s="18">
        <f t="shared" si="1"/>
        <v>0.54861111111111105</v>
      </c>
      <c r="E8" s="18">
        <f>D8+TIME(0,10,0)</f>
        <v>0.55555555555555547</v>
      </c>
      <c r="F8" s="18">
        <f>E8+TIME(0,10,0)</f>
        <v>0.56249999999999989</v>
      </c>
      <c r="G8" s="18">
        <f t="shared" si="2"/>
        <v>0.56944444444444431</v>
      </c>
      <c r="H8" s="7">
        <v>6</v>
      </c>
      <c r="I8" s="18">
        <v>0.58333333333333337</v>
      </c>
      <c r="J8" s="18">
        <f>I8+TIME(0,10,0)</f>
        <v>0.59027777777777779</v>
      </c>
      <c r="K8" s="18">
        <f>J8+TIME(0,10,0)</f>
        <v>0.59722222222222221</v>
      </c>
      <c r="L8" s="18">
        <f>K8+TIME(0,10,0)</f>
        <v>0.60416666666666663</v>
      </c>
      <c r="M8" s="18">
        <f>L8+TIME(0,10,0)</f>
        <v>0.61111111111111105</v>
      </c>
      <c r="N8" s="18">
        <f t="shared" si="3"/>
        <v>0.62152777777777768</v>
      </c>
    </row>
    <row r="9" spans="1:14">
      <c r="A9" s="16"/>
      <c r="B9" s="3">
        <v>0.63888888888888895</v>
      </c>
      <c r="C9" s="3">
        <f t="shared" si="0"/>
        <v>0.65277777777777779</v>
      </c>
      <c r="D9" s="3">
        <f t="shared" si="1"/>
        <v>0.65972222222222221</v>
      </c>
      <c r="E9" s="3"/>
      <c r="F9" s="3">
        <f>D9+TIME(0,15,0)</f>
        <v>0.67013888888888884</v>
      </c>
      <c r="G9" s="3">
        <f t="shared" si="2"/>
        <v>0.67708333333333326</v>
      </c>
      <c r="H9" s="7">
        <v>7</v>
      </c>
      <c r="I9" s="3">
        <v>0.6875</v>
      </c>
      <c r="J9" s="3">
        <f>I9+TIME(0,10,0)</f>
        <v>0.69444444444444442</v>
      </c>
      <c r="K9" s="3"/>
      <c r="L9" s="3">
        <f>J9+TIME(0,15,0)</f>
        <v>0.70486111111111105</v>
      </c>
      <c r="M9" s="3">
        <f>L9+TIME(0,10,0)</f>
        <v>0.71180555555555547</v>
      </c>
      <c r="N9" s="3">
        <f t="shared" si="3"/>
        <v>0.7222222222222221</v>
      </c>
    </row>
    <row r="10" spans="1:14">
      <c r="A10" s="16"/>
      <c r="B10" s="18">
        <v>0.72222222222222221</v>
      </c>
      <c r="C10" s="18">
        <f t="shared" si="0"/>
        <v>0.73611111111111105</v>
      </c>
      <c r="D10" s="18">
        <f t="shared" si="1"/>
        <v>0.74305555555555547</v>
      </c>
      <c r="E10" s="18">
        <f>D10+TIME(0,10,0)</f>
        <v>0.74999999999999989</v>
      </c>
      <c r="F10" s="18">
        <f>E10+TIME(0,10,0)</f>
        <v>0.75694444444444431</v>
      </c>
      <c r="G10" s="18">
        <f t="shared" si="2"/>
        <v>0.76388888888888873</v>
      </c>
      <c r="H10" s="7">
        <v>8</v>
      </c>
      <c r="I10" s="18">
        <v>0.77083333333333337</v>
      </c>
      <c r="J10" s="18">
        <f>I10+TIME(0,10,0)</f>
        <v>0.77777777777777779</v>
      </c>
      <c r="K10" s="18">
        <f>J10+TIME(0,10,0)</f>
        <v>0.78472222222222221</v>
      </c>
      <c r="L10" s="18">
        <f>K10+TIME(0,10,0)</f>
        <v>0.79166666666666663</v>
      </c>
      <c r="M10" s="18">
        <f>L10+TIME(0,10,0)</f>
        <v>0.79861111111111105</v>
      </c>
      <c r="N10" s="18">
        <f t="shared" si="3"/>
        <v>0.80902777777777768</v>
      </c>
    </row>
    <row r="11" spans="1:14">
      <c r="A11" s="16"/>
      <c r="B11" s="18">
        <v>0.77777777777777779</v>
      </c>
      <c r="C11" s="18">
        <f t="shared" si="0"/>
        <v>0.79166666666666663</v>
      </c>
      <c r="D11" s="18">
        <f t="shared" si="1"/>
        <v>0.79861111111111105</v>
      </c>
      <c r="E11" s="18">
        <f>D11+TIME(0,10,0)</f>
        <v>0.80555555555555547</v>
      </c>
      <c r="F11" s="18">
        <f>E11+TIME(0,10,0)</f>
        <v>0.81249999999999989</v>
      </c>
      <c r="G11" s="18">
        <f t="shared" si="2"/>
        <v>0.81944444444444431</v>
      </c>
      <c r="H11" s="7">
        <v>9</v>
      </c>
      <c r="I11" s="18">
        <v>0.81944444444444453</v>
      </c>
      <c r="J11" s="18">
        <f>I11+TIME(0,10,0)</f>
        <v>0.82638888888888895</v>
      </c>
      <c r="K11" s="18">
        <f>J11+TIME(0,10,0)</f>
        <v>0.83333333333333337</v>
      </c>
      <c r="L11" s="18">
        <f>K11+TIME(0,10,0)</f>
        <v>0.84027777777777779</v>
      </c>
      <c r="M11" s="18">
        <f>L11+TIME(0,10,0)</f>
        <v>0.84722222222222221</v>
      </c>
      <c r="N11" s="18">
        <f t="shared" si="3"/>
        <v>0.85763888888888884</v>
      </c>
    </row>
    <row r="12" spans="1:14">
      <c r="A12" s="16"/>
      <c r="B12" s="3">
        <v>0.80555555555555547</v>
      </c>
      <c r="C12" s="3">
        <f t="shared" si="0"/>
        <v>0.81944444444444431</v>
      </c>
      <c r="D12" s="3">
        <f t="shared" si="1"/>
        <v>0.82638888888888873</v>
      </c>
      <c r="E12" s="3"/>
      <c r="F12" s="3">
        <f>D12+TIME(0,15,0)</f>
        <v>0.83680555555555536</v>
      </c>
      <c r="G12" s="3">
        <f t="shared" si="2"/>
        <v>0.84374999999999978</v>
      </c>
      <c r="H12" s="7">
        <v>10</v>
      </c>
      <c r="I12" s="3">
        <v>0.86111111111111116</v>
      </c>
      <c r="J12" s="3">
        <f>I12+TIME(0,10,0)</f>
        <v>0.86805555555555558</v>
      </c>
      <c r="K12" s="3"/>
      <c r="L12" s="3">
        <f>J12+TIME(0,15,0)</f>
        <v>0.87847222222222221</v>
      </c>
      <c r="M12" s="3">
        <f>L12+TIME(0,10,0)</f>
        <v>0.88541666666666663</v>
      </c>
      <c r="N12" s="3">
        <f t="shared" si="3"/>
        <v>0.89583333333333326</v>
      </c>
    </row>
    <row r="13" spans="1:14">
      <c r="A13" s="17"/>
      <c r="B13" s="6">
        <v>0.88541666666666663</v>
      </c>
      <c r="C13" s="6">
        <f t="shared" si="0"/>
        <v>0.89930555555555547</v>
      </c>
      <c r="D13" s="6">
        <f t="shared" si="1"/>
        <v>0.90624999999999989</v>
      </c>
      <c r="E13" s="6"/>
      <c r="F13" s="6"/>
      <c r="G13" s="6"/>
      <c r="H13" s="7">
        <v>11</v>
      </c>
      <c r="I13" s="6"/>
      <c r="J13" s="6"/>
      <c r="K13" s="6"/>
      <c r="L13" s="6">
        <v>0.90625</v>
      </c>
      <c r="M13" s="6">
        <f>L13+TIME(0,10,0)</f>
        <v>0.91319444444444442</v>
      </c>
      <c r="N13" s="6">
        <f t="shared" si="3"/>
        <v>0.92361111111111105</v>
      </c>
    </row>
  </sheetData>
  <sheetProtection password="DD5C" sheet="1" objects="1" scenarios="1" selectLockedCells="1" selectUnlockedCells="1"/>
  <mergeCells count="5">
    <mergeCell ref="B1:G1"/>
    <mergeCell ref="H1:H2"/>
    <mergeCell ref="A1:A2"/>
    <mergeCell ref="I1:N1"/>
    <mergeCell ref="A6:A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2013-08-22T15:07:33Z</dcterms:modified>
</cp:coreProperties>
</file>