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4" i="1" l="1"/>
  <c r="D14" i="1"/>
  <c r="H11" i="1"/>
  <c r="D11" i="1"/>
  <c r="H8" i="1"/>
  <c r="D8" i="1"/>
  <c r="H7" i="1"/>
  <c r="D7" i="1"/>
  <c r="G15" i="1"/>
  <c r="H15" i="1" s="1"/>
  <c r="G10" i="1"/>
  <c r="H10" i="1" s="1"/>
  <c r="H4" i="1"/>
  <c r="D4" i="1"/>
  <c r="H13" i="1"/>
  <c r="H12" i="1"/>
  <c r="H9" i="1"/>
  <c r="H6" i="1"/>
  <c r="H5" i="1"/>
  <c r="H3" i="1"/>
  <c r="C6" i="1" l="1"/>
  <c r="C9" i="1"/>
  <c r="C10" i="1"/>
  <c r="D10" i="1" s="1"/>
  <c r="C12" i="1"/>
  <c r="C13" i="1"/>
  <c r="C15" i="1"/>
  <c r="D15" i="1" s="1"/>
  <c r="C5" i="1"/>
  <c r="C3" i="1"/>
</calcChain>
</file>

<file path=xl/sharedStrings.xml><?xml version="1.0" encoding="utf-8"?>
<sst xmlns="http://schemas.openxmlformats.org/spreadsheetml/2006/main" count="15" uniqueCount="13">
  <si>
    <t>횟수</t>
    <phoneticPr fontId="1" type="noConversion"/>
  </si>
  <si>
    <t>가평터미널</t>
    <phoneticPr fontId="1" type="noConversion"/>
  </si>
  <si>
    <t>33-3번</t>
    <phoneticPr fontId="1" type="noConversion"/>
  </si>
  <si>
    <t>33-17번</t>
    <phoneticPr fontId="1" type="noConversion"/>
  </si>
  <si>
    <t>33-38번</t>
    <phoneticPr fontId="1" type="noConversion"/>
  </si>
  <si>
    <r>
      <t xml:space="preserve">33-3번
</t>
    </r>
    <r>
      <rPr>
        <sz val="9"/>
        <color theme="1"/>
        <rFont val="맑은 고딕"/>
        <family val="3"/>
        <charset val="129"/>
        <scheme val="minor"/>
      </rPr>
      <t>상천회관경유</t>
    </r>
    <phoneticPr fontId="1" type="noConversion"/>
  </si>
  <si>
    <t>청평터미널</t>
    <phoneticPr fontId="1" type="noConversion"/>
  </si>
  <si>
    <t>현리터미널</t>
    <phoneticPr fontId="1" type="noConversion"/>
  </si>
  <si>
    <t>가평터미널</t>
    <phoneticPr fontId="1" type="noConversion"/>
  </si>
  <si>
    <t>33-19번</t>
    <phoneticPr fontId="1" type="noConversion"/>
  </si>
  <si>
    <t>모든요일 (가평-&gt;청평,현리)</t>
    <phoneticPr fontId="1" type="noConversion"/>
  </si>
  <si>
    <t>모든요일 (현리,청평-&gt;가평)</t>
    <phoneticPr fontId="1" type="noConversion"/>
  </si>
  <si>
    <t>33-19번
가평-현리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</si>
</sst>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5" borderId="1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0" fontId="0" fillId="4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4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796875" style="1" customWidth="1"/>
    <col min="2" max="2" width="9" style="1"/>
    <col min="3" max="3" width="8.796875" style="1"/>
    <col min="4" max="5" width="9" style="1"/>
  </cols>
  <sheetData>
    <row r="1" spans="1:8" ht="16.5" customHeight="1" x14ac:dyDescent="0.4">
      <c r="A1" s="21" t="s">
        <v>12</v>
      </c>
      <c r="B1" s="16" t="s">
        <v>10</v>
      </c>
      <c r="C1" s="17"/>
      <c r="D1" s="18"/>
      <c r="E1" s="19" t="s">
        <v>0</v>
      </c>
      <c r="F1" s="16" t="s">
        <v>11</v>
      </c>
      <c r="G1" s="17"/>
      <c r="H1" s="18"/>
    </row>
    <row r="2" spans="1:8" x14ac:dyDescent="0.4">
      <c r="A2" s="22"/>
      <c r="B2" s="2" t="s">
        <v>1</v>
      </c>
      <c r="C2" s="2" t="s">
        <v>6</v>
      </c>
      <c r="D2" s="2" t="s">
        <v>7</v>
      </c>
      <c r="E2" s="20"/>
      <c r="F2" s="2" t="s">
        <v>7</v>
      </c>
      <c r="G2" s="2" t="s">
        <v>6</v>
      </c>
      <c r="H2" s="2" t="s">
        <v>8</v>
      </c>
    </row>
    <row r="3" spans="1:8" x14ac:dyDescent="0.4">
      <c r="A3" s="9" t="s">
        <v>2</v>
      </c>
      <c r="B3" s="10">
        <v>0.28472222222222221</v>
      </c>
      <c r="C3" s="10">
        <f>+B3+TIME(0,20,0)</f>
        <v>0.2986111111111111</v>
      </c>
      <c r="D3" s="10"/>
      <c r="E3" s="4">
        <v>1</v>
      </c>
      <c r="F3" s="10"/>
      <c r="G3" s="10">
        <v>0.30208333333333331</v>
      </c>
      <c r="H3" s="10">
        <f>+G3+TIME(0,20,0)</f>
        <v>0.31597222222222221</v>
      </c>
    </row>
    <row r="4" spans="1:8" x14ac:dyDescent="0.4">
      <c r="A4" s="12" t="s">
        <v>5</v>
      </c>
      <c r="B4" s="3">
        <v>0.31597222222222221</v>
      </c>
      <c r="C4" s="3"/>
      <c r="D4" s="3">
        <f>+B4+TIME(0,30,0)</f>
        <v>0.33680555555555552</v>
      </c>
      <c r="E4" s="5">
        <v>2</v>
      </c>
      <c r="F4" s="3">
        <v>0.34722222222222227</v>
      </c>
      <c r="G4" s="3"/>
      <c r="H4" s="3">
        <f>+F4+TIME(0,30,0)</f>
        <v>0.36805555555555558</v>
      </c>
    </row>
    <row r="5" spans="1:8" ht="17.399999999999999" customHeight="1" x14ac:dyDescent="0.4">
      <c r="A5" s="13"/>
      <c r="B5" s="7">
        <v>0.3263888888888889</v>
      </c>
      <c r="C5" s="7">
        <f>+B5+TIME(0,20,0)</f>
        <v>0.34027777777777779</v>
      </c>
      <c r="D5" s="7"/>
      <c r="E5" s="5">
        <v>3</v>
      </c>
      <c r="F5" s="7"/>
      <c r="G5" s="7">
        <v>0.34027777777777773</v>
      </c>
      <c r="H5" s="7">
        <f>+G5+TIME(0,20,0)</f>
        <v>0.35416666666666663</v>
      </c>
    </row>
    <row r="6" spans="1:8" x14ac:dyDescent="0.4">
      <c r="A6" s="24" t="s">
        <v>3</v>
      </c>
      <c r="B6" s="8">
        <v>0.38194444444444442</v>
      </c>
      <c r="C6" s="8">
        <f>+B6+TIME(0,20,0)</f>
        <v>0.39583333333333331</v>
      </c>
      <c r="D6" s="8"/>
      <c r="E6" s="5">
        <v>4</v>
      </c>
      <c r="F6" s="8"/>
      <c r="G6" s="8">
        <v>0.41666666666666669</v>
      </c>
      <c r="H6" s="8">
        <f>+G6+TIME(0,20,0)</f>
        <v>0.43055555555555558</v>
      </c>
    </row>
    <row r="7" spans="1:8" x14ac:dyDescent="0.4">
      <c r="A7" s="23" t="s">
        <v>9</v>
      </c>
      <c r="B7" s="3">
        <v>0.40972222222222227</v>
      </c>
      <c r="C7" s="3"/>
      <c r="D7" s="3">
        <f>+B7+TIME(0,30,0)</f>
        <v>0.43055555555555558</v>
      </c>
      <c r="E7" s="5">
        <v>5</v>
      </c>
      <c r="F7" s="3">
        <v>0.4375</v>
      </c>
      <c r="G7" s="3"/>
      <c r="H7" s="3">
        <f>+F7+TIME(0,30,0)</f>
        <v>0.45833333333333331</v>
      </c>
    </row>
    <row r="8" spans="1:8" x14ac:dyDescent="0.4">
      <c r="A8" s="6" t="s">
        <v>4</v>
      </c>
      <c r="B8" s="3">
        <v>0.46527777777777773</v>
      </c>
      <c r="C8" s="3"/>
      <c r="D8" s="3">
        <f>+B8+TIME(0,30,0)</f>
        <v>0.48611111111111105</v>
      </c>
      <c r="E8" s="5">
        <v>6</v>
      </c>
      <c r="F8" s="3">
        <v>0.49305555555555558</v>
      </c>
      <c r="G8" s="3"/>
      <c r="H8" s="3">
        <f>+F8+TIME(0,30,0)</f>
        <v>0.51388888888888895</v>
      </c>
    </row>
    <row r="9" spans="1:8" x14ac:dyDescent="0.4">
      <c r="A9" s="14"/>
      <c r="B9" s="8">
        <v>0.5</v>
      </c>
      <c r="C9" s="8">
        <f>+B9+TIME(0,20,0)</f>
        <v>0.51388888888888884</v>
      </c>
      <c r="D9" s="8"/>
      <c r="E9" s="5">
        <v>7</v>
      </c>
      <c r="F9" s="8"/>
      <c r="G9" s="8">
        <v>0.52777777777777779</v>
      </c>
      <c r="H9" s="8">
        <f>+G9+TIME(0,20,0)</f>
        <v>0.54166666666666663</v>
      </c>
    </row>
    <row r="10" spans="1:8" x14ac:dyDescent="0.4">
      <c r="A10" s="14"/>
      <c r="B10" s="11">
        <v>0.54861111111111105</v>
      </c>
      <c r="C10" s="11">
        <f>+B10+TIME(0,20,0)</f>
        <v>0.56249999999999989</v>
      </c>
      <c r="D10" s="11">
        <f>+C10+TIME(0,20,0)</f>
        <v>0.57638888888888873</v>
      </c>
      <c r="E10" s="5">
        <v>8</v>
      </c>
      <c r="F10" s="11">
        <v>0.58333333333333337</v>
      </c>
      <c r="G10" s="11">
        <f>+F10+TIME(0,20,0)</f>
        <v>0.59722222222222221</v>
      </c>
      <c r="H10" s="11">
        <f>+G10+TIME(0,20,0)</f>
        <v>0.61111111111111105</v>
      </c>
    </row>
    <row r="11" spans="1:8" x14ac:dyDescent="0.4">
      <c r="A11" s="14"/>
      <c r="B11" s="3">
        <v>0.625</v>
      </c>
      <c r="C11" s="3"/>
      <c r="D11" s="3">
        <f>+B11+TIME(0,30,0)</f>
        <v>0.64583333333333337</v>
      </c>
      <c r="E11" s="5">
        <v>9</v>
      </c>
      <c r="F11" s="3">
        <v>0.65972222222222221</v>
      </c>
      <c r="G11" s="3"/>
      <c r="H11" s="3">
        <f>+F11+TIME(0,30,0)</f>
        <v>0.68055555555555558</v>
      </c>
    </row>
    <row r="12" spans="1:8" x14ac:dyDescent="0.4">
      <c r="A12" s="14"/>
      <c r="B12" s="8">
        <v>0.63194444444444442</v>
      </c>
      <c r="C12" s="8">
        <f>+B12+TIME(0,20,0)</f>
        <v>0.64583333333333326</v>
      </c>
      <c r="D12" s="8"/>
      <c r="E12" s="5">
        <v>10</v>
      </c>
      <c r="F12" s="8"/>
      <c r="G12" s="8">
        <v>0.66666666666666663</v>
      </c>
      <c r="H12" s="8">
        <f>+G12+TIME(0,20,0)</f>
        <v>0.68055555555555547</v>
      </c>
    </row>
    <row r="13" spans="1:8" x14ac:dyDescent="0.4">
      <c r="A13" s="14"/>
      <c r="B13" s="10">
        <v>0.66666666666666663</v>
      </c>
      <c r="C13" s="10">
        <f>+B13+TIME(0,20,0)</f>
        <v>0.68055555555555547</v>
      </c>
      <c r="D13" s="10"/>
      <c r="E13" s="5">
        <v>11</v>
      </c>
      <c r="F13" s="10"/>
      <c r="G13" s="10">
        <v>0.70138888888888884</v>
      </c>
      <c r="H13" s="10">
        <f>+G13+TIME(0,20,0)</f>
        <v>0.71527777777777768</v>
      </c>
    </row>
    <row r="14" spans="1:8" x14ac:dyDescent="0.4">
      <c r="A14" s="14"/>
      <c r="B14" s="3">
        <v>0.73611111111111116</v>
      </c>
      <c r="C14" s="3"/>
      <c r="D14" s="3">
        <f>+B14+TIME(0,30,0)</f>
        <v>0.75694444444444453</v>
      </c>
      <c r="E14" s="5">
        <v>12</v>
      </c>
      <c r="F14" s="3">
        <v>0.77083333333333337</v>
      </c>
      <c r="G14" s="3"/>
      <c r="H14" s="3">
        <f>+F14+TIME(0,30,0)</f>
        <v>0.79166666666666674</v>
      </c>
    </row>
    <row r="15" spans="1:8" x14ac:dyDescent="0.4">
      <c r="A15" s="15"/>
      <c r="B15" s="11">
        <v>0.79861111111111116</v>
      </c>
      <c r="C15" s="11">
        <f>+B15+TIME(0,20,0)</f>
        <v>0.8125</v>
      </c>
      <c r="D15" s="11">
        <f>+C15+TIME(0,20,0)</f>
        <v>0.82638888888888884</v>
      </c>
      <c r="E15" s="5">
        <v>13</v>
      </c>
      <c r="F15" s="11">
        <v>0.83333333333333337</v>
      </c>
      <c r="G15" s="11">
        <f>+F15+TIME(0,20,0)</f>
        <v>0.84722222222222221</v>
      </c>
      <c r="H15" s="11">
        <f>+G15+TIME(0,20,0)</f>
        <v>0.86111111111111105</v>
      </c>
    </row>
  </sheetData>
  <sheetProtection password="DD5C" sheet="1" objects="1" scenarios="1" selectLockedCells="1" selectUnlockedCells="1"/>
  <mergeCells count="6">
    <mergeCell ref="A4:A5"/>
    <mergeCell ref="A9:A15"/>
    <mergeCell ref="F1:H1"/>
    <mergeCell ref="E1:E2"/>
    <mergeCell ref="A1:A2"/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2018-08-16T12:20:03Z</dcterms:modified>
</cp:coreProperties>
</file>